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pliki\users$\florekb\Desktop\ROK 2020\PRRP 2020\Podpisane umowy 2019 r\"/>
    </mc:Choice>
  </mc:AlternateContent>
  <bookViews>
    <workbookView xWindow="0" yWindow="0" windowWidth="10572" windowHeight="9036" activeTab="3"/>
  </bookViews>
  <sheets>
    <sheet name="RAZEM " sheetId="1" r:id="rId1"/>
    <sheet name="Staż" sheetId="2" r:id="rId2"/>
    <sheet name="Prace interwencyjne" sheetId="3" r:id="rId3"/>
    <sheet name="Roboty publiczne" sheetId="4" r:id="rId4"/>
    <sheet name="Dodatkowe miejsca pracy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C50" i="5"/>
  <c r="C5" i="1"/>
  <c r="C4" i="1"/>
  <c r="C3" i="1"/>
  <c r="C86" i="2"/>
  <c r="C7" i="1" l="1"/>
  <c r="C124" i="3"/>
  <c r="C10" i="4"/>
</calcChain>
</file>

<file path=xl/sharedStrings.xml><?xml version="1.0" encoding="utf-8"?>
<sst xmlns="http://schemas.openxmlformats.org/spreadsheetml/2006/main" count="550" uniqueCount="388">
  <si>
    <t>Nazwa pracodawcy</t>
  </si>
  <si>
    <t>Liczba utworzonych miejsc pracy ogółem</t>
  </si>
  <si>
    <t>1.</t>
  </si>
  <si>
    <t>2.</t>
  </si>
  <si>
    <t>3.</t>
  </si>
  <si>
    <t>4.</t>
  </si>
  <si>
    <t>5.</t>
  </si>
  <si>
    <t>6.</t>
  </si>
  <si>
    <t>7.</t>
  </si>
  <si>
    <t>8.</t>
  </si>
  <si>
    <t>RAZEM</t>
  </si>
  <si>
    <t xml:space="preserve">Liczba utworzonych miejsc pracy </t>
  </si>
  <si>
    <t>Polski Komitet Pomocy Społecznej Warmińsko – Mazurski  Zarząd Wojewódzki  Olsztyn</t>
  </si>
  <si>
    <t>„NOWTEL” Andrzej Nowicki Bartoszyce</t>
  </si>
  <si>
    <t>ABC Spółka Jawna Sokalski Kazimierz, Sokalska Anna Bartoszyce</t>
  </si>
  <si>
    <t>Usługi Gastronomiczno – Hotelarskie  Renata Rozmysłowicz Bartoszyce</t>
  </si>
  <si>
    <t>Krzysztof Kotulski Usługi Remontowo – Budowlane  „Kot-Rem” Górowo Iławeckie</t>
  </si>
  <si>
    <t>Biuro Rachunkowe BUCHALTER Piotr Bujnowski  Bartoszyce</t>
  </si>
  <si>
    <t>Gospodarstwo Rolno – Hodowlane Aleksander Buks Bartoszyce</t>
  </si>
  <si>
    <t>Mar – Bud  Firma Budowlana, Marcin Poźniak, Bartoszyce</t>
  </si>
  <si>
    <t>9.</t>
  </si>
  <si>
    <t>Wojciech Kiszło  GASTROL Bartoszyce</t>
  </si>
  <si>
    <t>10.</t>
  </si>
  <si>
    <t>Kancelaria Ubezpieczeniowo – Finansowa „BARTNICKI” Urszula Bartnicka, Bartoszyce</t>
  </si>
  <si>
    <t>11.</t>
  </si>
  <si>
    <t xml:space="preserve">Zakład Budżetowy Gospodarki Komunalnej i Mieszkaniowej Gminy Bartoszyce    </t>
  </si>
  <si>
    <t>12.</t>
  </si>
  <si>
    <t>„BART –DRUK” Spółka z o.o. Bartoszyce</t>
  </si>
  <si>
    <t>13.</t>
  </si>
  <si>
    <t xml:space="preserve">Usługi Gastronomiczne „KATERING” Dąbkowski Tadeusz, Bartoszyce </t>
  </si>
  <si>
    <t>14.</t>
  </si>
  <si>
    <t>Telewizja kablowa ,, BART-SAT" Bartoszyce</t>
  </si>
  <si>
    <t>15.</t>
  </si>
  <si>
    <t>Przedsiębiorstwo Produkcyjno Handlowo Usługowe ,, Instalatorstwo"  K.Niksa - J.i M. Niksa Sp.j. Bartoszyce</t>
  </si>
  <si>
    <t>16.</t>
  </si>
  <si>
    <t xml:space="preserve">Dom Pomocy Społecznej w Szczurkowie </t>
  </si>
  <si>
    <t>17.</t>
  </si>
  <si>
    <t>,,TOM - MEBLE" Tomasz Adamczuk,  Bartoszyce</t>
  </si>
  <si>
    <t>18.</t>
  </si>
  <si>
    <t>Urząd Miasta  Górowo Iławeckie</t>
  </si>
  <si>
    <t>19.</t>
  </si>
  <si>
    <t>Przedsiębiorstwo Handlowo - Usługowe ,, Alfa" Janusz Kloc, Górowo Iławeckie</t>
  </si>
  <si>
    <t>20.</t>
  </si>
  <si>
    <t>Przedsiębiorstwo Produkcyjno Handlowo Usługowe Import - Export ,, STYLPLAST",  Surowiec Zbigniew, Bartoszyce</t>
  </si>
  <si>
    <t>21.</t>
  </si>
  <si>
    <t>22.</t>
  </si>
  <si>
    <t>Zakład Pogrzebowy Usługowo Handlowy MAKART, Anna i Joanna Makarewicz,  Bartoszyce</t>
  </si>
  <si>
    <t>23.</t>
  </si>
  <si>
    <t>24.</t>
  </si>
  <si>
    <t>25.</t>
  </si>
  <si>
    <t>26.</t>
  </si>
  <si>
    <t>27.</t>
  </si>
  <si>
    <t>Alkohole Świata s.c.  Julita Bartosewicz, Maria Bartosewicz, Bartoszyce</t>
  </si>
  <si>
    <t>28.</t>
  </si>
  <si>
    <t>29.</t>
  </si>
  <si>
    <t>AGROMEG Sp. z o.o.  Górowo Iławeckie</t>
  </si>
  <si>
    <t>30.</t>
  </si>
  <si>
    <t>31.</t>
  </si>
  <si>
    <t>32.</t>
  </si>
  <si>
    <t>Jakub Górski ART. - BET  Górowo Iławeckie</t>
  </si>
  <si>
    <t>33.</t>
  </si>
  <si>
    <t>Stacja Benzynowa, Marian Żuralski , Bartoszyce</t>
  </si>
  <si>
    <t>34.</t>
  </si>
  <si>
    <t>Urząd Gminy Bartoszyce</t>
  </si>
  <si>
    <t>35.</t>
  </si>
  <si>
    <t>36.</t>
  </si>
  <si>
    <t>,, Pest Control" Profilaktyka i Zwalczanie Szkodników Sanitarnych - Andrzej Kloska Górowo Iławeckie</t>
  </si>
  <si>
    <t>37.</t>
  </si>
  <si>
    <t>Usługi Transportowe Jarosław Wołosiuk Olsztyn</t>
  </si>
  <si>
    <t>38.</t>
  </si>
  <si>
    <t>F.H.U. TO -MASZ Ciszkowski Górowo Iławeckie</t>
  </si>
  <si>
    <t>39.</t>
  </si>
  <si>
    <t>Szkoła Podstawowa  Górowo Iławeckie</t>
  </si>
  <si>
    <t>40.</t>
  </si>
  <si>
    <t>Zakład Remontowo Budowlany Lewandowski Wojciech Bartoszyce</t>
  </si>
  <si>
    <t>41.</t>
  </si>
  <si>
    <t>Usługi Budowlane ,, DZIKI" Marcin Kosinski Bartoszyce</t>
  </si>
  <si>
    <t>42.</t>
  </si>
  <si>
    <t>,, AGROPOL" Sp. z o.o. Piersele  - Bartoszyce</t>
  </si>
  <si>
    <t>43.</t>
  </si>
  <si>
    <t>Gospodarstwo Ogrodnicze Kucharski Andrzej Sępopol</t>
  </si>
  <si>
    <t>44.</t>
  </si>
  <si>
    <t>Urząd Miejski w Sępopolu</t>
  </si>
  <si>
    <t>45.</t>
  </si>
  <si>
    <t xml:space="preserve">Przedsiębiorstwo Handlowo - Usługowe ,, POMIAN" Małgorzata Pomianowska Działdowo </t>
  </si>
  <si>
    <t>46.</t>
  </si>
  <si>
    <t>F.H.U. ,, EDYTA" Edyta Kotas Górowo Iławeckie</t>
  </si>
  <si>
    <t>47.</t>
  </si>
  <si>
    <t>48.</t>
  </si>
  <si>
    <t>Wojciechowska Grażyna Olsztyn</t>
  </si>
  <si>
    <t>49.</t>
  </si>
  <si>
    <t xml:space="preserve">Szkoła Podstawowa im. Janusza Korczaka w Kandytach </t>
  </si>
  <si>
    <t>50.</t>
  </si>
  <si>
    <t xml:space="preserve">Dom Pomocy Społecznej ,, SENIOR" w Kamińsku </t>
  </si>
  <si>
    <t>51.</t>
  </si>
  <si>
    <t>52.</t>
  </si>
  <si>
    <t>53.</t>
  </si>
  <si>
    <t>ZRT Sp. z o. o. Kolno</t>
  </si>
  <si>
    <t>54.</t>
  </si>
  <si>
    <t>Sławomir Kaczmarczyk Przedsiębiorstwo Produkcyjno - Handlowe - Usługowe ,, MASTER - SPARK" Sępopol</t>
  </si>
  <si>
    <t>55.</t>
  </si>
  <si>
    <t>AUTO - NAPRAWA Jerzy Sinkiewicz Bartoszyce</t>
  </si>
  <si>
    <t>56.</t>
  </si>
  <si>
    <t>Artur Rygielski Piekarnia Cukiernia Sępopol</t>
  </si>
  <si>
    <t>57.</t>
  </si>
  <si>
    <t>Transport - Spedycja ,, EMMA" Ewa Mieczkowska Lidzbark Warmiński</t>
  </si>
  <si>
    <t>58.</t>
  </si>
  <si>
    <t>Build Wojciech Skrzypa Górowo Iławeckie</t>
  </si>
  <si>
    <t>59.</t>
  </si>
  <si>
    <t>Starostwo Powiatowe Bartoszyce</t>
  </si>
  <si>
    <t>60.</t>
  </si>
  <si>
    <t>Biuro Rachunkowe AP Anna Piłat Bartoszyce</t>
  </si>
  <si>
    <t>61.</t>
  </si>
  <si>
    <t>Dom Pomocy Społecznej  Bartoszce</t>
  </si>
  <si>
    <t>62.</t>
  </si>
  <si>
    <t>,, Pod Skrzydłami" Dom Weselny - Zajazd - Noclegi Buks Aleksander Bartoszyce</t>
  </si>
  <si>
    <t>63.</t>
  </si>
  <si>
    <t>Dom Pomocy Społecznej Bisztynek</t>
  </si>
  <si>
    <t>64.</t>
  </si>
  <si>
    <t>Zakład Remontowo - Budowlany ,, Stolbud" Jan Podolak Górowo Iławeckie</t>
  </si>
  <si>
    <t>65.</t>
  </si>
  <si>
    <t>Górowianka Usługi Gastronomiczne i Cateringowe  Daniel Pawlak Górowo Iławeckie</t>
  </si>
  <si>
    <t>66.</t>
  </si>
  <si>
    <t>Sklep Przemysłowy s.c. Filip Krajewski, Arkadiusz Krajewski Bartoszyce</t>
  </si>
  <si>
    <t>67.</t>
  </si>
  <si>
    <t>Świat Dziecka Art. Dziecięce Hurt Detal Piotr Krajewski Bartoszyce</t>
  </si>
  <si>
    <t>68.</t>
  </si>
  <si>
    <t>Powiatowe Centrum Pomocy Rodzinie Bartoszyce</t>
  </si>
  <si>
    <t>69.</t>
  </si>
  <si>
    <t>Dworek Dębówko Jadwiga Jeżewicz Bartoszyce</t>
  </si>
  <si>
    <t>70.</t>
  </si>
  <si>
    <t xml:space="preserve">Przedsiębiorstwo Produkcyjno - Handlowo - Usługowe    ,, MALUCHNIK" Danuta Czeniewska - Maluchnik Górowo Iławeckie </t>
  </si>
  <si>
    <t>71.</t>
  </si>
  <si>
    <t>Zakład Uboju, Przetwórstwa Mięsa Filip Jasiński Bartoszyce</t>
  </si>
  <si>
    <t>72.</t>
  </si>
  <si>
    <t>,, TRANSBEP" Sp.z o.o. Bartoszyce</t>
  </si>
  <si>
    <t>73.</t>
  </si>
  <si>
    <t>Usługi Dekarskie Tadeusz Żwierko Górowo Iławeckie</t>
  </si>
  <si>
    <t>74.</t>
  </si>
  <si>
    <t>NO TAX Spółka z o.o.  Cichocki Marcin, Cichocka Małgorzata Olsztyn</t>
  </si>
  <si>
    <t>75.</t>
  </si>
  <si>
    <t>Przedsiębiorstwo Handlowo - Usługowe ,, ALEX" Dorota Rodzik Bisztynek</t>
  </si>
  <si>
    <t>76.</t>
  </si>
  <si>
    <t xml:space="preserve">Przedsiębiorstwo Handlowo - Usługowe ,, ALEX" Grzegorz Rodzik Barciany </t>
  </si>
  <si>
    <t>77.</t>
  </si>
  <si>
    <t>Dom Handlowy ,, W Starym Młynie" Danuta Chadaj Bartoszyce</t>
  </si>
  <si>
    <t>78.</t>
  </si>
  <si>
    <t>79.</t>
  </si>
  <si>
    <t>Przedszkole Miejskie Górowo Iławeckie</t>
  </si>
  <si>
    <t>80.</t>
  </si>
  <si>
    <t>Sklep Spożywczo - Przemysowy ,, U ADAMA"  Adam Dębek Bartoszyce</t>
  </si>
  <si>
    <t>81.</t>
  </si>
  <si>
    <t>Szkoła Podstawowa im. Jana Pawła II Bartoszyce</t>
  </si>
  <si>
    <t>82.</t>
  </si>
  <si>
    <t>Szkoła Podstawowa im. Adama Loreta  Sępopol   Poniki 2</t>
  </si>
  <si>
    <t>83.</t>
  </si>
  <si>
    <t>Przedsiębiorstwo Handlowo - Usługowe ,, TOMEX" Ławrynowicz   Bartoszyce</t>
  </si>
  <si>
    <t>84.</t>
  </si>
  <si>
    <t>Justyna Kania  Galeria Fryzur Bartoszyce</t>
  </si>
  <si>
    <t>85.</t>
  </si>
  <si>
    <t>ARTOM Jarosław Archacki, Tomasz Boruszewski Sp. c. Bartoszyce</t>
  </si>
  <si>
    <t>86.</t>
  </si>
  <si>
    <t>Taxi Osobowe Jan Haponiuk Bartoszyce</t>
  </si>
  <si>
    <t>87.</t>
  </si>
  <si>
    <t>AUTOSERWIS - Arkadiusz Suszko Bartoszyce</t>
  </si>
  <si>
    <t>88.</t>
  </si>
  <si>
    <t>Zespół Szkolno Przedszkolny w Bisztynku</t>
  </si>
  <si>
    <t>89.</t>
  </si>
  <si>
    <t>Wodociągowa - Ciepłownicza Spółka zo.o. ,, COWIK" Bartoszyce</t>
  </si>
  <si>
    <t>90.</t>
  </si>
  <si>
    <t>Bartoszycki Dom Kultury Bartoszyce</t>
  </si>
  <si>
    <t>91.</t>
  </si>
  <si>
    <t>Gospodarstwo Ogrodnicze Kucharski Karol Sępopol</t>
  </si>
  <si>
    <t>92.</t>
  </si>
  <si>
    <t>Przedsiębiorstwo Handlowo - Usługowe  Joanna Adamczyk Bartoszyce</t>
  </si>
  <si>
    <t>93.</t>
  </si>
  <si>
    <t>Przedsiębiorstwo Produkcyjno Handlowo - Usługowe Iwona Ławrynowicz Bartoszyce</t>
  </si>
  <si>
    <t>94.</t>
  </si>
  <si>
    <t>Urząd Gminy Górowo Iławeckie</t>
  </si>
  <si>
    <t>95.</t>
  </si>
  <si>
    <t>96.</t>
  </si>
  <si>
    <t>,, Alkohole Świata " Maria Bartosewicz Bartoszyce</t>
  </si>
  <si>
    <t>97.</t>
  </si>
  <si>
    <t>98.</t>
  </si>
  <si>
    <t>Stadnina Koni Liski Spólka z.o.o.Sępopl</t>
  </si>
  <si>
    <t>99.</t>
  </si>
  <si>
    <t>Zakład Produkcyjno Handlowy ,, CEDR" s.c. Joanna Wasiek, Urszula Wasiek Bartoszyce</t>
  </si>
  <si>
    <t>100.</t>
  </si>
  <si>
    <t>Autoserwis Arkadiusz Pawłowski Bartoszyce</t>
  </si>
  <si>
    <t>101.</t>
  </si>
  <si>
    <t>Kamil Skowron Bartoszyce</t>
  </si>
  <si>
    <t>102.</t>
  </si>
  <si>
    <t>103.</t>
  </si>
  <si>
    <t>Samodzielny Publiczny Zakład Pielęgnacyjno Opiekuńczy Reszel</t>
  </si>
  <si>
    <t>104.</t>
  </si>
  <si>
    <t>ART. - BET Jakub Górski Górowo Iławeckie</t>
  </si>
  <si>
    <t>105.</t>
  </si>
  <si>
    <t>Ewelina Dzierlatka Bartoszyce</t>
  </si>
  <si>
    <t>106.</t>
  </si>
  <si>
    <t>Instalatorstwo M9 Niksa Sp. j. Niksa Daniel, Niksa Artur Bartoszyce</t>
  </si>
  <si>
    <t>107.</t>
  </si>
  <si>
    <t>Firma Przewozowa i Usług Turystycznych ,, TURSPED" Mirosław Łach  Bartoszyce</t>
  </si>
  <si>
    <t>108.</t>
  </si>
  <si>
    <t>Teodor Zentkowski Handel Obwoźny ,, OKAZJA" Bartoszyce</t>
  </si>
  <si>
    <t>109.</t>
  </si>
  <si>
    <t>110.</t>
  </si>
  <si>
    <t>BUDMA Sp. z o.o. Lidzbark Warmiński</t>
  </si>
  <si>
    <t>111.</t>
  </si>
  <si>
    <t>Firma Handlowo - Usługowa Tomasz Terebiniec Bartoszyce</t>
  </si>
  <si>
    <t>112.</t>
  </si>
  <si>
    <t>Zygmunt Markowski Górowo Iławeckie</t>
  </si>
  <si>
    <t>113.</t>
  </si>
  <si>
    <t>Indywidualna Praktyka  Stomatologiczna  Jolanta Fesnak Górowo Iławeckie</t>
  </si>
  <si>
    <t>114.</t>
  </si>
  <si>
    <t>115.</t>
  </si>
  <si>
    <t>116.</t>
  </si>
  <si>
    <t>117.</t>
  </si>
  <si>
    <t>Przedsiębiorstwo Produkcyjno Handlowo Usługowe Hurt - Detal, Import - Export  Robert Piotrowicz Bartoszyce</t>
  </si>
  <si>
    <t xml:space="preserve">118. </t>
  </si>
  <si>
    <t>,, LOKUM" Sp.z o. o. Bartoszyce</t>
  </si>
  <si>
    <t>119.</t>
  </si>
  <si>
    <t>Żwirpol s.c. Agnieszka Wierzbowska, Anna Humphrey Bartoszyce</t>
  </si>
  <si>
    <t>120.</t>
  </si>
  <si>
    <t>Iwona Gałuszko ,, Studio Fryzur"  Górowo Iławeckie</t>
  </si>
  <si>
    <t xml:space="preserve">121. </t>
  </si>
  <si>
    <t>EKO -BART s.c. Mizio - Kamiński Bartoszyce</t>
  </si>
  <si>
    <t>Przedszkole Niepubliczne ,, STOKROTKA" Bartoszyce</t>
  </si>
  <si>
    <t>Specjalny Osrodek Szkolno - Wychowawczy Bartoszyce</t>
  </si>
  <si>
    <t>Gierach Andrzej Usługi Ogólnobudowlane Bartoszyce</t>
  </si>
  <si>
    <t>P.P.H.U. STOL- WOOD Alina Abucewicz Bartoszyce</t>
  </si>
  <si>
    <t>Robert Skurka Bartoszyce</t>
  </si>
  <si>
    <t>Przemysław Piędziak PRZEMDREW Górowo Ilaweckie</t>
  </si>
  <si>
    <t>Zespół Szkól Ponadgimnazjalnych nr 1 w Bartoszycach</t>
  </si>
  <si>
    <t>Miejsko - Gminny Ośrodek Pomocy Społecznej Sępopol</t>
  </si>
  <si>
    <t>Powiatowy Zespół Administracji Oświaty Bartoszyce</t>
  </si>
  <si>
    <t>Stacja Benzynowa PAMI A.Pawłowicz Sp. j. Bartoszyce</t>
  </si>
  <si>
    <t>Pwiatowy Inspektorat Nadzoru Budowlanego Bartoszyce</t>
  </si>
  <si>
    <t>,, GILKHOM" Sp. z o.o.Bartoszyce</t>
  </si>
  <si>
    <t>Restauracja Tatarak Anna Rak - Krajewski Bartoszyce</t>
  </si>
  <si>
    <t>Quick Trans s.c. Mariusz Kwieciński i Spółka  Bartoszyce</t>
  </si>
  <si>
    <t>MET - PLAST Marek Spiczko Bisztynek</t>
  </si>
  <si>
    <t>Zakład Produkcyjno - Handlowy Piekarnia Bezledy s.c. Sławomir Mieliwodzki, Barbara Mieliwodzka Bartoszyce</t>
  </si>
  <si>
    <t>Przedsiębiorstwo Handlowe ,, BARTEX" Sp. j.  Maria, Tadeusz Bartosewicz, Bartoszyce</t>
  </si>
  <si>
    <t>Miejski Ośrodek Pomocy Społecznej Górowo Iławeckie</t>
  </si>
  <si>
    <t>Firma Handlowo - Usługowa MERKURY Danuta Łastowska Bartoszyce</t>
  </si>
  <si>
    <t>Zakład Gospodarki Mieszkaniowej Sp. z o.o. Górowo Iławeckie</t>
  </si>
  <si>
    <t>Lp.</t>
  </si>
  <si>
    <t>Nazwa Pracodawcy</t>
  </si>
  <si>
    <t>Liczba utworzonych stanowisk pracy</t>
  </si>
  <si>
    <t>Powiatowy Urząd Pracy Bartoszyce</t>
  </si>
  <si>
    <t>Sąd Rejonowy Bartoszyce</t>
  </si>
  <si>
    <t>Zakład Ubezpieczeń Społecznych Oddział w Olsztynie</t>
  </si>
  <si>
    <t>Izba Administracji Skarbowej Olsztyn</t>
  </si>
  <si>
    <t>Powiatowe Centrum Rozwoju Edukacji Bartoszyce</t>
  </si>
  <si>
    <t>Biuro Poselskie Posła na Sejm RP Bartoszyce</t>
  </si>
  <si>
    <t>Szkoła Podstawowa Górowo Iławecdkie</t>
  </si>
  <si>
    <t>Zespół Szkolno-Przedszkolny Sępopol</t>
  </si>
  <si>
    <t xml:space="preserve">Szkoła Podstawowa Sątopy </t>
  </si>
  <si>
    <t>Szkoła Podstawowa Wiatrowiec</t>
  </si>
  <si>
    <t>Zakład Budżetowy Gospodarki Komunalnej i Mieszkaniowej Gminy Bartoszyce Sędławki</t>
  </si>
  <si>
    <t>Urząd Miasta Bartoszyce</t>
  </si>
  <si>
    <t>Gimnazjum Nr 2 Bartoszyce</t>
  </si>
  <si>
    <t>Dom Pomocy Społecznej Szczurkowo</t>
  </si>
  <si>
    <t>Komenda Powiatowa Policji Bartoszyce</t>
  </si>
  <si>
    <t>Stowarzyszenie Integracji Osób Niepełnosprawnych SION Bartoszyce</t>
  </si>
  <si>
    <t xml:space="preserve">Szkoła Podstawowa Poniki </t>
  </si>
  <si>
    <t>Dom Pomocy Społecznej Bartoszyce</t>
  </si>
  <si>
    <t>Urząd Miejski Sępopol</t>
  </si>
  <si>
    <t>Agencja Restrukturyzacji i Modernizacji Rolnictwa Warmińsko-Mazurski Oddział Regionalny Olsztyn</t>
  </si>
  <si>
    <t>Miejsko-Gminne Stowarzyszenie Bezrobotnych Sępopol</t>
  </si>
  <si>
    <t>Stadnina Koni Liski Sp. z o.o.</t>
  </si>
  <si>
    <t>Agent Ubezpieczeniowy Teresa Rodziewicz Bartoszyce</t>
  </si>
  <si>
    <t>Stowarzyszenie Monument Bartoszyce</t>
  </si>
  <si>
    <t>Miejski Ośrodek Pomocy Społecznej Bartoszyce</t>
  </si>
  <si>
    <t>Zakład Karny Kamińsk</t>
  </si>
  <si>
    <t>Apteka "Viola" Halina Kawczak Bartoszyce</t>
  </si>
  <si>
    <t>Prokuratura Okręgowa Olsztyn</t>
  </si>
  <si>
    <t>Szkoła Podstawowa Nr 3 Bartoszyce</t>
  </si>
  <si>
    <t>Eskulap Chaciński Andrzej Spółka Jawna Lidzbark Warmiński</t>
  </si>
  <si>
    <t>Nadleśnictwo Górowo Iławeckie</t>
  </si>
  <si>
    <t>Przedszkole Samorządowe Bisztynek</t>
  </si>
  <si>
    <t>Urząd Miejski Bisztynek</t>
  </si>
  <si>
    <t>Dameta Polska Sp. z o.o. Bartoszyce</t>
  </si>
  <si>
    <t>Szkoła Podstawowa Grzęda</t>
  </si>
  <si>
    <t>Kwiaciarnia "KROKUS" Aneta Kołtan Górowo Iławeckie</t>
  </si>
  <si>
    <t>Miejsko-Gminny Ośrodek Kultury Sępopol</t>
  </si>
  <si>
    <t>Szkoła Podstawowa Bisztynek</t>
  </si>
  <si>
    <t>Gminny Ośrodek Kultury Tolko</t>
  </si>
  <si>
    <t>Przedszkole Publiczne Nr 9 Bartoszyce</t>
  </si>
  <si>
    <t>Integracyjne Przedszkole Publiczne Nr 4 Bartoszyce</t>
  </si>
  <si>
    <t>Zespół Szkół z Ukraińskim Językiem Nauczania Górowo Iławeckie</t>
  </si>
  <si>
    <t>Wojewódzki Szpital Rehabilitacyjny Górowo Iławeckie</t>
  </si>
  <si>
    <t>EWAN Sp. z o.o. Bisztynek</t>
  </si>
  <si>
    <t>Wojciech Maluchnik Firma Produkcyjno Handlowo Usługowa "EKKO" Górowo Iławeckie</t>
  </si>
  <si>
    <t>Miejska Biblioteka Publiczna Bartoszyce</t>
  </si>
  <si>
    <t>Stowarzyszenie Na Rzecz Osób Niepełnosprawnych i Profilaktyki Zdrowia "Jesteśmy Razem" Górowo Iławeckie</t>
  </si>
  <si>
    <t>Komenda Powiatowa Państwowej Straży Pożarnej Bartoszyce</t>
  </si>
  <si>
    <t>Szkoła Podstawowa Nr 7 Bartoszyce</t>
  </si>
  <si>
    <t xml:space="preserve"> Daniel Wiśniewski P.H.U.Daniello Reszel</t>
  </si>
  <si>
    <t>Uniwersytet Warmińsko-Mazurski Olsztyn</t>
  </si>
  <si>
    <t>Bartnicki Travel Adam Bartnicki Bartoszyce</t>
  </si>
  <si>
    <t>Firma Handlowa "ANKAR" Jarosław Gadomski Ostrołęka</t>
  </si>
  <si>
    <t>Spółdzielnia Mieszkaniowa "Budowlani" Bartoszyce</t>
  </si>
  <si>
    <t>Krajowy Ośrodek Wsparcia Rolnictwa Oddział Terenowy w Olsztynie</t>
  </si>
  <si>
    <t>Ośrodek Kultury i Aktywności Lokalnej Bisztynek</t>
  </si>
  <si>
    <t>Gminna Biblioteka i Centrum Kultury z siedzibą w Górowie Iławeckim</t>
  </si>
  <si>
    <t>VIP Travel Szymon Komarowski Bartoszyce</t>
  </si>
  <si>
    <t>Miejski Ośrodek Pomocy Społecznej Bisztynek</t>
  </si>
  <si>
    <t>Związek Harcerstwa Polskiego Chorągiew Warmińsko-Mazurska Olsztyn</t>
  </si>
  <si>
    <t>Stowarzyszenie Ruch Społeczny Obywatele Górowo Iławeckie</t>
  </si>
  <si>
    <t>Stowarzyszenie "Wspólny Dom" na Rzecz Mieszkańsców Gminy Bartoszyce Wojciechy</t>
  </si>
  <si>
    <t>Gminny Ośrodek Pomocy Społecznej Bartoszyce</t>
  </si>
  <si>
    <t>Biblioteka Publiczna Bisztynek</t>
  </si>
  <si>
    <t>Spółdzielnia Mieszkaniowa "Sątopy" Sątopy Samulewo</t>
  </si>
  <si>
    <t>Bank Spółdzielczy Bartoszyce</t>
  </si>
  <si>
    <t>Warmińsko-Mazurski Oddział Okręgowy Polskiego Czerwonego Krzyża Olsztyn</t>
  </si>
  <si>
    <t>Zespół Szkół Ponadgimnazjalnych Nr 1 Bartoszyce</t>
  </si>
  <si>
    <t>Przedszkole Publiczne Nr 2 Bartoszyce</t>
  </si>
  <si>
    <t>Bartoszycki Ośrodek Sportu i Rekreacji Bartoszyce</t>
  </si>
  <si>
    <t>Przedszkole Niepubliczne "Stokrotka" Bartoszyce</t>
  </si>
  <si>
    <t>Zespół Szkołno-Przedszkolny Nr 1 Bartoszyce</t>
  </si>
  <si>
    <t>Przedsiębiorstwo Handlowo-Usługowe "ALEX" Dorota Rodzik Bisztynek</t>
  </si>
  <si>
    <t>Środkowo-Europejskie Centrum Szkolenia Młdzieży Górowo Iławeckie</t>
  </si>
  <si>
    <t>Centrum Wspomagania Biznesu Biuro Rachunkowe "Rachmistrz" Barbara Zapadka Bartoszyce</t>
  </si>
  <si>
    <t>Biuro Rachunkowe Grabowski Jan - doradca podatkowy Bartoszyce</t>
  </si>
  <si>
    <t>Forma wsparcia</t>
  </si>
  <si>
    <t>Staże</t>
  </si>
  <si>
    <t>Prace interwencyjne</t>
  </si>
  <si>
    <t>Roboty publiczne</t>
  </si>
  <si>
    <t>Dodatkowe miejsca pracy</t>
  </si>
  <si>
    <t>Mar-Bud Firma Budowlana, Marcin Poźniak, Szczurkowo</t>
  </si>
  <si>
    <t>ŻWIR-WIK M. Rodak, W. Rodak s.c., Rusajny</t>
  </si>
  <si>
    <t>EWAN spółka z ograniczoną odpowiedzialnością, Bisztynek</t>
  </si>
  <si>
    <t>P.H.U. "MARPOL", Marcin Szutowicz, Wiatrak</t>
  </si>
  <si>
    <t>Daniel Wierobiej, Bartoszyce</t>
  </si>
  <si>
    <t>EKO-BART s.c. Mizio-Kamiński, Tolko</t>
  </si>
  <si>
    <t>KAMA P.P.H.U Marcin Przybysz, Galiny</t>
  </si>
  <si>
    <t>DIGGER, Kamil Szutowicz, Wiatrak</t>
  </si>
  <si>
    <t>BUDMAR, Marta Szutowicz, Wiatrak</t>
  </si>
  <si>
    <t>DARTRANS, Dariusz Szutowicz, Wiatrak</t>
  </si>
  <si>
    <t>Przedsiębiorstwo Handlowo-Usługowe "ALEX", Dorota Rodzik, Bisztynek</t>
  </si>
  <si>
    <t>PIZZA FACTORY StartDom Agencja Nieruchomości, Waldemar Mazur, Bartoszyce</t>
  </si>
  <si>
    <t>BHP KAD, Marlena Biernacka, Bartoszyce</t>
  </si>
  <si>
    <t>Usługi Remontowo-Budowlane KRIS-BUD, Krzysztof Bielicki, Romankowo</t>
  </si>
  <si>
    <t>Studio Urody "GABRIEL", Agnieszka Szuksztul-Wolska, Bartoszyce</t>
  </si>
  <si>
    <t>Zakład Usługowy Remontowo-Budowlany "Baks", Ryszard Kierul, Górowo Iławeckie</t>
  </si>
  <si>
    <t>BM-WOOD ciesielstwo-stolarstwo-trak, Błażej Maziuk, Nowa Wieś Iławecka</t>
  </si>
  <si>
    <t xml:space="preserve">ŚWIAT KAMIENIA, Katarzyna Oleszkiewicz, Perkujki </t>
  </si>
  <si>
    <t>BUDOMEX, Sylwester Monkiewicz, Bartoszyce</t>
  </si>
  <si>
    <t>Dom Handlowy "W Starym Młynie", Danuta Chadaj, Bartoszyce</t>
  </si>
  <si>
    <t>PICH-LAS, Michał Pich, Grotowo</t>
  </si>
  <si>
    <t>Sklep Wędkarski "RYBI OGON", Artur Grzywnowicz, Bartoszyce</t>
  </si>
  <si>
    <t>"TECHNIKA GRZEWCZA", Mikołaj Bucki, Bartoszyce</t>
  </si>
  <si>
    <t>HORMIGAS, Wojciech Jurczak, Bartoszyce</t>
  </si>
  <si>
    <t>Przychodnia Weterynaryjna "ESKULAP",Lek. Wet. Bogusław Kossakowski, Bartoszyce</t>
  </si>
  <si>
    <t>"BART-DRUK" spółka z ograniczoną odpowiedzialnością, Bartoszyce</t>
  </si>
  <si>
    <t>"ECO-HOLZ", Natalia Peżyk, Górowo Iławeckie</t>
  </si>
  <si>
    <t>Produkcja-Handel-Usługi, Handel Obwoźny, Export-Import, Grzegorz Wadowski, Sątopy-Samulewo</t>
  </si>
  <si>
    <t>Spółdzielnia Mieszkaniowa "SĄTOPY", Sątopy-Samulewo</t>
  </si>
  <si>
    <t>Przychodnia Weterynaryjna HELP, Marek Pawelec, Bartoszyce</t>
  </si>
  <si>
    <t>Wasilewski Tomasz, Bartoszyce</t>
  </si>
  <si>
    <t>Zakład Usługowo-Handlowy Skład Budowlany, Zbigniew Krawiecki, Bisztynek</t>
  </si>
  <si>
    <t>Usługi Budowlano-Remontowe Stanisław Huszcza, Bartoszyce</t>
  </si>
  <si>
    <t>Przedsiębiorstwo Handlowo-Usługowo Zalewski Krzysztof, Bisztynek</t>
  </si>
  <si>
    <t>Usługi Gastronomiczne "KATERING" Dąbkowski Tadeusz, Bartoszyce</t>
  </si>
  <si>
    <t>Cleo Gabinet Nowoczesnej Kosmetyki Dudek Katarzyna, Bartoszyce</t>
  </si>
  <si>
    <t>Przemdrew Piędziak Przemysław, Nowa Wieś Iławecka, gm. Górowo Ił.</t>
  </si>
  <si>
    <t>ZAM s.c. Sianożęcki Bogdan Czajkowski Łukasz, Bartoszyce</t>
  </si>
  <si>
    <t>TRANS-KOM Szkoła Sebastian, Bartoszyce</t>
  </si>
  <si>
    <t>Baran Kebab Olga Baran, Bartoszyce</t>
  </si>
  <si>
    <t>BAZYLISZEK Rozalia Puzewicz, Bartoszyce</t>
  </si>
  <si>
    <t>PHU "TOMEX" Tomasz Ławrynowicz</t>
  </si>
  <si>
    <t>AUTOSERWIS Pawłowski Arkadiusz</t>
  </si>
  <si>
    <t>ZAKŁAD USŁUGOWY Piędziak Krzysztof, Nowa Wieś Iławecka, gm. Górowo Ił.</t>
  </si>
  <si>
    <t>PPHU STOL-WOOD Alina Abucewicz, Bartoszyce</t>
  </si>
  <si>
    <t>RAZEM :</t>
  </si>
  <si>
    <t xml:space="preserve">Urząd Miasta Bartoszyce                                                                                                                                       </t>
  </si>
  <si>
    <t xml:space="preserve">Urząd Gminy Bartoszyce                                                                                                                                 </t>
  </si>
  <si>
    <t xml:space="preserve">Urząd Miasta Górowo Iławeckie                                                                                                                                                                                                                     </t>
  </si>
  <si>
    <t xml:space="preserve">Urząd Gminy Górowo Iławeckie                                                                                                                                                                                                     </t>
  </si>
  <si>
    <t xml:space="preserve">Urząd Miejski Sępopol                                                                                                                                                                                                                 </t>
  </si>
  <si>
    <t>Bartoszyce, 16.01.2020 r.</t>
  </si>
  <si>
    <t>Bartoszyce, 31.12.2019 r.</t>
  </si>
  <si>
    <t>Wykaz pracodawców, z którymi podpisano w 2019 r. umowy o refundację w ramach robót publicznych</t>
  </si>
  <si>
    <t xml:space="preserve">Wykaz pracodawców, z którymi podpisano umowy w 2019 r.o realizację programów rynku pracy </t>
  </si>
  <si>
    <t>Wykaz pracodawców, z którymi podpisano umowyw 2019 r. o refundację w ramach prac interwencyjnych</t>
  </si>
  <si>
    <t>Wykaz pracodawców, z którymi podpisano w 2019 r. umowy  w  sprawie odbywania stażu</t>
  </si>
  <si>
    <t>Wykaz podmiotów prowadzących działalność gospodarczą oraz producentów rolnych, z którymi w 2019 r. podpisano umowy o refundację kosztów wyposażenia0doposażenia stanowiska pracy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</si>
</sst>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12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indexed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5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2" borderId="4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0" xfId="0" applyFont="1"/>
    <xf numFmtId="0" fontId="6" fillId="2" borderId="0" xfId="0" applyFont="1" applyFill="1" applyBorder="1" applyAlignment="1">
      <alignment horizontal="left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8" fillId="0" borderId="0" xfId="1" applyFont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7" fillId="0" borderId="1" xfId="1" applyFont="1" applyFill="1" applyBorder="1" applyAlignment="1">
      <alignment vertical="center" wrapText="1"/>
    </xf>
    <xf numFmtId="0" fontId="8" fillId="0" borderId="3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5" fillId="0" borderId="0" xfId="0" applyFont="1"/>
    <xf numFmtId="0" fontId="6" fillId="0" borderId="0" xfId="0" applyFont="1" applyAlignment="1">
      <alignment horizontal="left" vertical="center"/>
    </xf>
  </cellXfs>
  <cellStyles count="2">
    <cellStyle name="Normalny" xfId="0" builtinId="0"/>
    <cellStyle name="Normalny_Arkusz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A2" sqref="A2"/>
    </sheetView>
  </sheetViews>
  <sheetFormatPr defaultRowHeight="14.4"/>
  <cols>
    <col min="1" max="1" width="7" customWidth="1"/>
    <col min="2" max="2" width="35.5546875" customWidth="1"/>
    <col min="3" max="3" width="48.6640625" customWidth="1"/>
  </cols>
  <sheetData>
    <row r="1" spans="1:3" ht="37.200000000000003" customHeight="1">
      <c r="A1" s="19" t="s">
        <v>384</v>
      </c>
      <c r="B1" s="19"/>
      <c r="C1" s="19"/>
    </row>
    <row r="2" spans="1:3" ht="40.799999999999997" customHeight="1">
      <c r="A2" s="1" t="s">
        <v>246</v>
      </c>
      <c r="B2" s="2" t="s">
        <v>325</v>
      </c>
      <c r="C2" s="3" t="s">
        <v>11</v>
      </c>
    </row>
    <row r="3" spans="1:3" ht="29.4" customHeight="1">
      <c r="A3" s="4" t="s">
        <v>2</v>
      </c>
      <c r="B3" s="5" t="s">
        <v>326</v>
      </c>
      <c r="C3" s="6">
        <f>Staż!C86</f>
        <v>136</v>
      </c>
    </row>
    <row r="4" spans="1:3" ht="31.8" customHeight="1">
      <c r="A4" s="7" t="s">
        <v>3</v>
      </c>
      <c r="B4" s="8" t="s">
        <v>327</v>
      </c>
      <c r="C4" s="9">
        <f>'Prace interwencyjne'!C124</f>
        <v>235</v>
      </c>
    </row>
    <row r="5" spans="1:3" ht="27.6" customHeight="1">
      <c r="A5" s="4" t="s">
        <v>4</v>
      </c>
      <c r="B5" s="8" t="s">
        <v>328</v>
      </c>
      <c r="C5" s="9">
        <f>'Roboty publiczne'!C10</f>
        <v>57</v>
      </c>
    </row>
    <row r="6" spans="1:3" ht="30" customHeight="1">
      <c r="A6" s="7" t="s">
        <v>5</v>
      </c>
      <c r="B6" s="8" t="s">
        <v>329</v>
      </c>
      <c r="C6" s="9">
        <f>'Dodatkowe miejsca pracy'!C50</f>
        <v>64</v>
      </c>
    </row>
    <row r="7" spans="1:3" ht="33" customHeight="1">
      <c r="A7" s="20" t="s">
        <v>375</v>
      </c>
      <c r="B7" s="21"/>
      <c r="C7" s="6">
        <f>SUM(C3:C6)</f>
        <v>492</v>
      </c>
    </row>
    <row r="11" spans="1:3" ht="15.6">
      <c r="B11" s="18" t="s">
        <v>381</v>
      </c>
    </row>
  </sheetData>
  <mergeCells count="2">
    <mergeCell ref="A1:C1"/>
    <mergeCell ref="A7:B7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9"/>
  <sheetViews>
    <sheetView workbookViewId="0">
      <selection activeCell="A2" sqref="A2"/>
    </sheetView>
  </sheetViews>
  <sheetFormatPr defaultRowHeight="14.4"/>
  <cols>
    <col min="1" max="1" width="5.44140625" customWidth="1"/>
    <col min="2" max="2" width="74.21875" customWidth="1"/>
    <col min="3" max="3" width="16" customWidth="1"/>
  </cols>
  <sheetData>
    <row r="1" spans="1:3" ht="38.4" customHeight="1">
      <c r="A1" s="36" t="s">
        <v>386</v>
      </c>
      <c r="B1" s="36"/>
      <c r="C1" s="36"/>
    </row>
    <row r="2" spans="1:3" ht="48.6" customHeight="1">
      <c r="A2" s="37" t="s">
        <v>246</v>
      </c>
      <c r="B2" s="37" t="s">
        <v>247</v>
      </c>
      <c r="C2" s="37" t="s">
        <v>248</v>
      </c>
    </row>
    <row r="3" spans="1:3" ht="22.8" customHeight="1">
      <c r="A3" s="37" t="s">
        <v>2</v>
      </c>
      <c r="B3" s="38" t="s">
        <v>249</v>
      </c>
      <c r="C3" s="37">
        <v>8</v>
      </c>
    </row>
    <row r="4" spans="1:3" ht="23.4" customHeight="1">
      <c r="A4" s="37" t="s">
        <v>3</v>
      </c>
      <c r="B4" s="39" t="s">
        <v>250</v>
      </c>
      <c r="C4" s="40">
        <v>7</v>
      </c>
    </row>
    <row r="5" spans="1:3" ht="21" customHeight="1">
      <c r="A5" s="37" t="s">
        <v>4</v>
      </c>
      <c r="B5" s="39" t="s">
        <v>251</v>
      </c>
      <c r="C5" s="40">
        <v>3</v>
      </c>
    </row>
    <row r="6" spans="1:3" ht="21" customHeight="1">
      <c r="A6" s="37" t="s">
        <v>5</v>
      </c>
      <c r="B6" s="39" t="s">
        <v>109</v>
      </c>
      <c r="C6" s="40">
        <v>4</v>
      </c>
    </row>
    <row r="7" spans="1:3" ht="20.399999999999999" customHeight="1">
      <c r="A7" s="37" t="s">
        <v>6</v>
      </c>
      <c r="B7" s="38" t="s">
        <v>252</v>
      </c>
      <c r="C7" s="40">
        <v>2</v>
      </c>
    </row>
    <row r="8" spans="1:3" ht="21.6" customHeight="1">
      <c r="A8" s="37" t="s">
        <v>7</v>
      </c>
      <c r="B8" s="38" t="s">
        <v>253</v>
      </c>
      <c r="C8" s="40">
        <v>2</v>
      </c>
    </row>
    <row r="9" spans="1:3" ht="23.4" customHeight="1">
      <c r="A9" s="37" t="s">
        <v>8</v>
      </c>
      <c r="B9" s="38" t="s">
        <v>254</v>
      </c>
      <c r="C9" s="40">
        <v>1</v>
      </c>
    </row>
    <row r="10" spans="1:3" ht="22.8" customHeight="1">
      <c r="A10" s="37" t="s">
        <v>9</v>
      </c>
      <c r="B10" s="39" t="s">
        <v>255</v>
      </c>
      <c r="C10" s="40">
        <v>1</v>
      </c>
    </row>
    <row r="11" spans="1:3" ht="19.8" customHeight="1">
      <c r="A11" s="37" t="s">
        <v>20</v>
      </c>
      <c r="B11" s="38" t="s">
        <v>256</v>
      </c>
      <c r="C11" s="40">
        <v>1</v>
      </c>
    </row>
    <row r="12" spans="1:3" ht="22.2" customHeight="1">
      <c r="A12" s="37" t="s">
        <v>22</v>
      </c>
      <c r="B12" s="38" t="s">
        <v>257</v>
      </c>
      <c r="C12" s="40">
        <v>1</v>
      </c>
    </row>
    <row r="13" spans="1:3" ht="23.4" customHeight="1">
      <c r="A13" s="37" t="s">
        <v>24</v>
      </c>
      <c r="B13" s="38" t="s">
        <v>258</v>
      </c>
      <c r="C13" s="40">
        <v>1</v>
      </c>
    </row>
    <row r="14" spans="1:3" ht="27.6">
      <c r="A14" s="37" t="s">
        <v>26</v>
      </c>
      <c r="B14" s="38" t="s">
        <v>259</v>
      </c>
      <c r="C14" s="40">
        <v>2</v>
      </c>
    </row>
    <row r="15" spans="1:3" ht="19.8" customHeight="1">
      <c r="A15" s="37" t="s">
        <v>28</v>
      </c>
      <c r="B15" s="39" t="s">
        <v>260</v>
      </c>
      <c r="C15" s="40">
        <v>2</v>
      </c>
    </row>
    <row r="16" spans="1:3" ht="22.2" customHeight="1">
      <c r="A16" s="37" t="s">
        <v>30</v>
      </c>
      <c r="B16" s="39" t="s">
        <v>261</v>
      </c>
      <c r="C16" s="40">
        <v>1</v>
      </c>
    </row>
    <row r="17" spans="1:3" ht="22.8" customHeight="1">
      <c r="A17" s="37" t="s">
        <v>32</v>
      </c>
      <c r="B17" s="38" t="s">
        <v>262</v>
      </c>
      <c r="C17" s="40">
        <v>1</v>
      </c>
    </row>
    <row r="18" spans="1:3" ht="19.8" customHeight="1">
      <c r="A18" s="37" t="s">
        <v>34</v>
      </c>
      <c r="B18" s="38" t="s">
        <v>263</v>
      </c>
      <c r="C18" s="40">
        <v>3</v>
      </c>
    </row>
    <row r="19" spans="1:3" ht="22.8" customHeight="1">
      <c r="A19" s="37" t="s">
        <v>36</v>
      </c>
      <c r="B19" s="38" t="s">
        <v>264</v>
      </c>
      <c r="C19" s="40">
        <v>2</v>
      </c>
    </row>
    <row r="20" spans="1:3" ht="19.8" customHeight="1">
      <c r="A20" s="37" t="s">
        <v>38</v>
      </c>
      <c r="B20" s="38" t="s">
        <v>265</v>
      </c>
      <c r="C20" s="40">
        <v>1</v>
      </c>
    </row>
    <row r="21" spans="1:3" ht="22.2" customHeight="1">
      <c r="A21" s="37" t="s">
        <v>40</v>
      </c>
      <c r="B21" s="38" t="s">
        <v>127</v>
      </c>
      <c r="C21" s="40">
        <v>4</v>
      </c>
    </row>
    <row r="22" spans="1:3" ht="22.8" customHeight="1">
      <c r="A22" s="37" t="s">
        <v>42</v>
      </c>
      <c r="B22" s="39" t="s">
        <v>266</v>
      </c>
      <c r="C22" s="40">
        <v>3</v>
      </c>
    </row>
    <row r="23" spans="1:3" ht="21.6" customHeight="1">
      <c r="A23" s="37" t="s">
        <v>44</v>
      </c>
      <c r="B23" s="38" t="s">
        <v>267</v>
      </c>
      <c r="C23" s="40">
        <v>1</v>
      </c>
    </row>
    <row r="24" spans="1:3" ht="27.6">
      <c r="A24" s="37" t="s">
        <v>45</v>
      </c>
      <c r="B24" s="38" t="s">
        <v>268</v>
      </c>
      <c r="C24" s="40">
        <v>7</v>
      </c>
    </row>
    <row r="25" spans="1:3" ht="21.6" customHeight="1">
      <c r="A25" s="37" t="s">
        <v>47</v>
      </c>
      <c r="B25" s="38" t="s">
        <v>269</v>
      </c>
      <c r="C25" s="40">
        <v>1</v>
      </c>
    </row>
    <row r="26" spans="1:3" ht="20.399999999999999" customHeight="1">
      <c r="A26" s="37" t="s">
        <v>48</v>
      </c>
      <c r="B26" s="38" t="s">
        <v>270</v>
      </c>
      <c r="C26" s="40">
        <v>1</v>
      </c>
    </row>
    <row r="27" spans="1:3" ht="20.399999999999999" customHeight="1">
      <c r="A27" s="37" t="s">
        <v>49</v>
      </c>
      <c r="B27" s="39" t="s">
        <v>271</v>
      </c>
      <c r="C27" s="40">
        <v>1</v>
      </c>
    </row>
    <row r="28" spans="1:3" ht="21.6" customHeight="1">
      <c r="A28" s="37" t="s">
        <v>50</v>
      </c>
      <c r="B28" s="38" t="s">
        <v>272</v>
      </c>
      <c r="C28" s="40">
        <v>2</v>
      </c>
    </row>
    <row r="29" spans="1:3" ht="21" customHeight="1">
      <c r="A29" s="37" t="s">
        <v>51</v>
      </c>
      <c r="B29" s="38" t="s">
        <v>273</v>
      </c>
      <c r="C29" s="40">
        <v>3</v>
      </c>
    </row>
    <row r="30" spans="1:3" ht="21.6" customHeight="1">
      <c r="A30" s="37" t="s">
        <v>53</v>
      </c>
      <c r="B30" s="38" t="s">
        <v>274</v>
      </c>
      <c r="C30" s="40">
        <v>2</v>
      </c>
    </row>
    <row r="31" spans="1:3" ht="22.8" customHeight="1">
      <c r="A31" s="37" t="s">
        <v>54</v>
      </c>
      <c r="B31" s="38" t="s">
        <v>275</v>
      </c>
      <c r="C31" s="40">
        <v>1</v>
      </c>
    </row>
    <row r="32" spans="1:3" ht="22.8" customHeight="1">
      <c r="A32" s="37" t="s">
        <v>56</v>
      </c>
      <c r="B32" s="38" t="s">
        <v>276</v>
      </c>
      <c r="C32" s="40">
        <v>2</v>
      </c>
    </row>
    <row r="33" spans="1:3" ht="19.2" customHeight="1">
      <c r="A33" s="37" t="s">
        <v>57</v>
      </c>
      <c r="B33" s="38" t="s">
        <v>277</v>
      </c>
      <c r="C33" s="40">
        <v>1</v>
      </c>
    </row>
    <row r="34" spans="1:3" ht="19.8" customHeight="1">
      <c r="A34" s="37" t="s">
        <v>58</v>
      </c>
      <c r="B34" s="39" t="s">
        <v>278</v>
      </c>
      <c r="C34" s="40">
        <v>1</v>
      </c>
    </row>
    <row r="35" spans="1:3" ht="21" customHeight="1">
      <c r="A35" s="37" t="s">
        <v>60</v>
      </c>
      <c r="B35" s="38" t="s">
        <v>279</v>
      </c>
      <c r="C35" s="40">
        <v>1</v>
      </c>
    </row>
    <row r="36" spans="1:3" ht="21" customHeight="1">
      <c r="A36" s="37" t="s">
        <v>62</v>
      </c>
      <c r="B36" s="38" t="s">
        <v>280</v>
      </c>
      <c r="C36" s="40">
        <v>1</v>
      </c>
    </row>
    <row r="37" spans="1:3" ht="23.4" customHeight="1">
      <c r="A37" s="37" t="s">
        <v>64</v>
      </c>
      <c r="B37" s="39" t="s">
        <v>281</v>
      </c>
      <c r="C37" s="40">
        <v>2</v>
      </c>
    </row>
    <row r="38" spans="1:3" ht="21" customHeight="1">
      <c r="A38" s="37" t="s">
        <v>65</v>
      </c>
      <c r="B38" s="38" t="s">
        <v>282</v>
      </c>
      <c r="C38" s="40">
        <v>1</v>
      </c>
    </row>
    <row r="39" spans="1:3" ht="20.399999999999999" customHeight="1">
      <c r="A39" s="37" t="s">
        <v>67</v>
      </c>
      <c r="B39" s="38" t="s">
        <v>283</v>
      </c>
      <c r="C39" s="40">
        <v>1</v>
      </c>
    </row>
    <row r="40" spans="1:3" ht="22.2" customHeight="1">
      <c r="A40" s="37" t="s">
        <v>69</v>
      </c>
      <c r="B40" s="38" t="s">
        <v>284</v>
      </c>
      <c r="C40" s="40">
        <v>1</v>
      </c>
    </row>
    <row r="41" spans="1:3" ht="20.399999999999999" customHeight="1">
      <c r="A41" s="37" t="s">
        <v>71</v>
      </c>
      <c r="B41" s="38" t="s">
        <v>285</v>
      </c>
      <c r="C41" s="40">
        <v>1</v>
      </c>
    </row>
    <row r="42" spans="1:3" ht="22.2" customHeight="1">
      <c r="A42" s="37" t="s">
        <v>73</v>
      </c>
      <c r="B42" s="38" t="s">
        <v>286</v>
      </c>
      <c r="C42" s="40">
        <v>1</v>
      </c>
    </row>
    <row r="43" spans="1:3" ht="19.2" customHeight="1">
      <c r="A43" s="37" t="s">
        <v>75</v>
      </c>
      <c r="B43" s="38" t="s">
        <v>287</v>
      </c>
      <c r="C43" s="40">
        <v>1</v>
      </c>
    </row>
    <row r="44" spans="1:3" ht="21.6" customHeight="1">
      <c r="A44" s="37" t="s">
        <v>77</v>
      </c>
      <c r="B44" s="38" t="s">
        <v>288</v>
      </c>
      <c r="C44" s="40">
        <v>1</v>
      </c>
    </row>
    <row r="45" spans="1:3" ht="22.2" customHeight="1">
      <c r="A45" s="37" t="s">
        <v>79</v>
      </c>
      <c r="B45" s="38" t="s">
        <v>289</v>
      </c>
      <c r="C45" s="40">
        <v>1</v>
      </c>
    </row>
    <row r="46" spans="1:3" ht="21.6" customHeight="1">
      <c r="A46" s="37" t="s">
        <v>81</v>
      </c>
      <c r="B46" s="38" t="s">
        <v>290</v>
      </c>
      <c r="C46" s="40">
        <v>2</v>
      </c>
    </row>
    <row r="47" spans="1:3">
      <c r="A47" s="37" t="s">
        <v>83</v>
      </c>
      <c r="B47" s="38" t="s">
        <v>291</v>
      </c>
      <c r="C47" s="40">
        <v>1</v>
      </c>
    </row>
    <row r="48" spans="1:3" ht="24" customHeight="1">
      <c r="A48" s="37" t="s">
        <v>85</v>
      </c>
      <c r="B48" s="38" t="s">
        <v>292</v>
      </c>
      <c r="C48" s="40">
        <v>3</v>
      </c>
    </row>
    <row r="49" spans="1:3" ht="27.6">
      <c r="A49" s="37" t="s">
        <v>87</v>
      </c>
      <c r="B49" s="39" t="s">
        <v>293</v>
      </c>
      <c r="C49" s="40">
        <v>2</v>
      </c>
    </row>
    <row r="50" spans="1:3" ht="24" customHeight="1">
      <c r="A50" s="37" t="s">
        <v>88</v>
      </c>
      <c r="B50" s="38" t="s">
        <v>294</v>
      </c>
      <c r="C50" s="40">
        <v>1</v>
      </c>
    </row>
    <row r="51" spans="1:3" ht="27.6">
      <c r="A51" s="37" t="s">
        <v>90</v>
      </c>
      <c r="B51" s="38" t="s">
        <v>295</v>
      </c>
      <c r="C51" s="40">
        <v>1</v>
      </c>
    </row>
    <row r="52" spans="1:3" ht="21.6" customHeight="1">
      <c r="A52" s="37" t="s">
        <v>92</v>
      </c>
      <c r="B52" s="38" t="s">
        <v>296</v>
      </c>
      <c r="C52" s="40">
        <v>2</v>
      </c>
    </row>
    <row r="53" spans="1:3" ht="20.399999999999999" customHeight="1">
      <c r="A53" s="37" t="s">
        <v>94</v>
      </c>
      <c r="B53" s="38" t="s">
        <v>63</v>
      </c>
      <c r="C53" s="40">
        <v>2</v>
      </c>
    </row>
    <row r="54" spans="1:3" ht="22.2" customHeight="1">
      <c r="A54" s="37" t="s">
        <v>95</v>
      </c>
      <c r="B54" s="38" t="s">
        <v>111</v>
      </c>
      <c r="C54" s="40">
        <v>1</v>
      </c>
    </row>
    <row r="55" spans="1:3" ht="23.4" customHeight="1">
      <c r="A55" s="37" t="s">
        <v>96</v>
      </c>
      <c r="B55" s="39" t="s">
        <v>297</v>
      </c>
      <c r="C55" s="40">
        <v>1</v>
      </c>
    </row>
    <row r="56" spans="1:3" ht="19.8" customHeight="1">
      <c r="A56" s="37" t="s">
        <v>98</v>
      </c>
      <c r="B56" s="39" t="s">
        <v>298</v>
      </c>
      <c r="C56" s="40">
        <v>1</v>
      </c>
    </row>
    <row r="57" spans="1:3" ht="21.6" customHeight="1">
      <c r="A57" s="37" t="s">
        <v>100</v>
      </c>
      <c r="B57" s="38" t="s">
        <v>299</v>
      </c>
      <c r="C57" s="40">
        <v>1</v>
      </c>
    </row>
    <row r="58" spans="1:3" ht="22.2" customHeight="1">
      <c r="A58" s="37" t="s">
        <v>102</v>
      </c>
      <c r="B58" s="38" t="s">
        <v>300</v>
      </c>
      <c r="C58" s="40">
        <v>1</v>
      </c>
    </row>
    <row r="59" spans="1:3" ht="21.6" customHeight="1">
      <c r="A59" s="37" t="s">
        <v>104</v>
      </c>
      <c r="B59" s="39" t="s">
        <v>301</v>
      </c>
      <c r="C59" s="40">
        <v>2</v>
      </c>
    </row>
    <row r="60" spans="1:3" ht="27.6">
      <c r="A60" s="37" t="s">
        <v>106</v>
      </c>
      <c r="B60" s="39" t="s">
        <v>293</v>
      </c>
      <c r="C60" s="40">
        <v>1</v>
      </c>
    </row>
    <row r="61" spans="1:3" ht="21" customHeight="1">
      <c r="A61" s="37" t="s">
        <v>108</v>
      </c>
      <c r="B61" s="38" t="s">
        <v>302</v>
      </c>
      <c r="C61" s="40">
        <v>1</v>
      </c>
    </row>
    <row r="62" spans="1:3" ht="21" customHeight="1">
      <c r="A62" s="37" t="s">
        <v>110</v>
      </c>
      <c r="B62" s="39" t="s">
        <v>303</v>
      </c>
      <c r="C62" s="40">
        <v>2</v>
      </c>
    </row>
    <row r="63" spans="1:3" ht="25.2" customHeight="1">
      <c r="A63" s="37" t="s">
        <v>112</v>
      </c>
      <c r="B63" s="38" t="s">
        <v>304</v>
      </c>
      <c r="C63" s="40">
        <v>1</v>
      </c>
    </row>
    <row r="64" spans="1:3" ht="21" customHeight="1">
      <c r="A64" s="37" t="s">
        <v>114</v>
      </c>
      <c r="B64" s="38" t="s">
        <v>305</v>
      </c>
      <c r="C64" s="40">
        <v>1</v>
      </c>
    </row>
    <row r="65" spans="1:3" ht="18" customHeight="1">
      <c r="A65" s="37" t="s">
        <v>116</v>
      </c>
      <c r="B65" s="39" t="s">
        <v>306</v>
      </c>
      <c r="C65" s="40">
        <v>1</v>
      </c>
    </row>
    <row r="66" spans="1:3" ht="21" customHeight="1">
      <c r="A66" s="37" t="s">
        <v>118</v>
      </c>
      <c r="B66" s="38" t="s">
        <v>307</v>
      </c>
      <c r="C66" s="40">
        <v>1</v>
      </c>
    </row>
    <row r="67" spans="1:3" ht="20.399999999999999" customHeight="1">
      <c r="A67" s="37" t="s">
        <v>120</v>
      </c>
      <c r="B67" s="38" t="s">
        <v>308</v>
      </c>
      <c r="C67" s="40">
        <v>1</v>
      </c>
    </row>
    <row r="68" spans="1:3" ht="23.4" customHeight="1">
      <c r="A68" s="37" t="s">
        <v>122</v>
      </c>
      <c r="B68" s="38" t="s">
        <v>309</v>
      </c>
      <c r="C68" s="40">
        <v>1</v>
      </c>
    </row>
    <row r="69" spans="1:3">
      <c r="A69" s="37" t="s">
        <v>124</v>
      </c>
      <c r="B69" s="39" t="s">
        <v>310</v>
      </c>
      <c r="C69" s="40">
        <v>1</v>
      </c>
    </row>
    <row r="70" spans="1:3" ht="21" customHeight="1">
      <c r="A70" s="37" t="s">
        <v>126</v>
      </c>
      <c r="B70" s="39" t="s">
        <v>311</v>
      </c>
      <c r="C70" s="40">
        <v>2</v>
      </c>
    </row>
    <row r="71" spans="1:3" ht="21.6" customHeight="1">
      <c r="A71" s="37" t="s">
        <v>128</v>
      </c>
      <c r="B71" s="38" t="s">
        <v>312</v>
      </c>
      <c r="C71" s="40">
        <v>1</v>
      </c>
    </row>
    <row r="72" spans="1:3" ht="19.8" customHeight="1">
      <c r="A72" s="37" t="s">
        <v>130</v>
      </c>
      <c r="B72" s="39" t="s">
        <v>313</v>
      </c>
      <c r="C72" s="40">
        <v>1</v>
      </c>
    </row>
    <row r="73" spans="1:3" ht="22.2" customHeight="1">
      <c r="A73" s="37" t="s">
        <v>132</v>
      </c>
      <c r="B73" s="38" t="s">
        <v>314</v>
      </c>
      <c r="C73" s="40">
        <v>1</v>
      </c>
    </row>
    <row r="74" spans="1:3" ht="21.6" customHeight="1">
      <c r="A74" s="37" t="s">
        <v>134</v>
      </c>
      <c r="B74" s="38" t="s">
        <v>315</v>
      </c>
      <c r="C74" s="40">
        <v>1</v>
      </c>
    </row>
    <row r="75" spans="1:3" ht="21" customHeight="1">
      <c r="A75" s="37" t="s">
        <v>136</v>
      </c>
      <c r="B75" s="38" t="s">
        <v>117</v>
      </c>
      <c r="C75" s="40">
        <v>1</v>
      </c>
    </row>
    <row r="76" spans="1:3" ht="22.2" customHeight="1">
      <c r="A76" s="37" t="s">
        <v>138</v>
      </c>
      <c r="B76" s="39" t="s">
        <v>316</v>
      </c>
      <c r="C76" s="40">
        <v>2</v>
      </c>
    </row>
    <row r="77" spans="1:3" ht="19.2" customHeight="1">
      <c r="A77" s="37" t="s">
        <v>140</v>
      </c>
      <c r="B77" s="38" t="s">
        <v>317</v>
      </c>
      <c r="C77" s="40">
        <v>1</v>
      </c>
    </row>
    <row r="78" spans="1:3" ht="22.8" customHeight="1">
      <c r="A78" s="37" t="s">
        <v>142</v>
      </c>
      <c r="B78" s="39" t="s">
        <v>318</v>
      </c>
      <c r="C78" s="40">
        <v>1</v>
      </c>
    </row>
    <row r="79" spans="1:3" ht="19.8" customHeight="1">
      <c r="A79" s="37" t="s">
        <v>144</v>
      </c>
      <c r="B79" s="38" t="s">
        <v>319</v>
      </c>
      <c r="C79" s="40">
        <v>1</v>
      </c>
    </row>
    <row r="80" spans="1:3" ht="21" customHeight="1">
      <c r="A80" s="37" t="s">
        <v>146</v>
      </c>
      <c r="B80" s="38" t="s">
        <v>320</v>
      </c>
      <c r="C80" s="40">
        <v>1</v>
      </c>
    </row>
    <row r="81" spans="1:3" ht="21" customHeight="1">
      <c r="A81" s="37" t="s">
        <v>147</v>
      </c>
      <c r="B81" s="38" t="s">
        <v>321</v>
      </c>
      <c r="C81" s="40">
        <v>1</v>
      </c>
    </row>
    <row r="82" spans="1:3" ht="22.8" customHeight="1">
      <c r="A82" s="37" t="s">
        <v>149</v>
      </c>
      <c r="B82" s="38" t="s">
        <v>322</v>
      </c>
      <c r="C82" s="40">
        <v>1</v>
      </c>
    </row>
    <row r="83" spans="1:3" ht="27.6">
      <c r="A83" s="37" t="s">
        <v>151</v>
      </c>
      <c r="B83" s="38" t="s">
        <v>323</v>
      </c>
      <c r="C83" s="40">
        <v>1</v>
      </c>
    </row>
    <row r="84" spans="1:3" ht="21.6" customHeight="1">
      <c r="A84" s="37" t="s">
        <v>153</v>
      </c>
      <c r="B84" s="39" t="s">
        <v>178</v>
      </c>
      <c r="C84" s="40">
        <v>1</v>
      </c>
    </row>
    <row r="85" spans="1:3" ht="22.8" customHeight="1">
      <c r="A85" s="37" t="s">
        <v>155</v>
      </c>
      <c r="B85" s="38" t="s">
        <v>324</v>
      </c>
      <c r="C85" s="40">
        <v>2</v>
      </c>
    </row>
    <row r="86" spans="1:3" ht="25.8" customHeight="1">
      <c r="A86" s="41" t="s">
        <v>375</v>
      </c>
      <c r="B86" s="42"/>
      <c r="C86" s="40">
        <f>SUM(C3:C85)</f>
        <v>136</v>
      </c>
    </row>
    <row r="89" spans="1:3" ht="15.6">
      <c r="B89" s="18" t="s">
        <v>382</v>
      </c>
    </row>
  </sheetData>
  <mergeCells count="2">
    <mergeCell ref="A1:C1"/>
    <mergeCell ref="A86:B86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8"/>
  <sheetViews>
    <sheetView workbookViewId="0">
      <selection activeCell="B14" sqref="B14"/>
    </sheetView>
  </sheetViews>
  <sheetFormatPr defaultRowHeight="14.4"/>
  <cols>
    <col min="1" max="1" width="4.77734375" customWidth="1"/>
    <col min="2" max="2" width="72.6640625" customWidth="1"/>
    <col min="3" max="3" width="19.6640625" customWidth="1"/>
  </cols>
  <sheetData>
    <row r="1" spans="1:3" ht="42" customHeight="1">
      <c r="A1" s="19" t="s">
        <v>385</v>
      </c>
      <c r="B1" s="19"/>
      <c r="C1" s="19"/>
    </row>
    <row r="2" spans="1:3" ht="31.2">
      <c r="A2" s="1" t="s">
        <v>246</v>
      </c>
      <c r="B2" s="1" t="s">
        <v>0</v>
      </c>
      <c r="C2" s="3" t="s">
        <v>1</v>
      </c>
    </row>
    <row r="3" spans="1:3" ht="37.799999999999997" customHeight="1">
      <c r="A3" s="7" t="s">
        <v>2</v>
      </c>
      <c r="B3" s="8" t="s">
        <v>12</v>
      </c>
      <c r="C3" s="16">
        <v>2</v>
      </c>
    </row>
    <row r="4" spans="1:3" ht="24" customHeight="1">
      <c r="A4" s="7" t="s">
        <v>3</v>
      </c>
      <c r="B4" s="11" t="s">
        <v>13</v>
      </c>
      <c r="C4" s="16">
        <v>2</v>
      </c>
    </row>
    <row r="5" spans="1:3" ht="22.8" customHeight="1">
      <c r="A5" s="7" t="s">
        <v>4</v>
      </c>
      <c r="B5" s="8" t="s">
        <v>14</v>
      </c>
      <c r="C5" s="16">
        <v>2</v>
      </c>
    </row>
    <row r="6" spans="1:3" ht="26.4" customHeight="1">
      <c r="A6" s="7" t="s">
        <v>5</v>
      </c>
      <c r="B6" s="8" t="s">
        <v>15</v>
      </c>
      <c r="C6" s="16">
        <v>3</v>
      </c>
    </row>
    <row r="7" spans="1:3" ht="33" customHeight="1">
      <c r="A7" s="7" t="s">
        <v>6</v>
      </c>
      <c r="B7" s="8" t="s">
        <v>16</v>
      </c>
      <c r="C7" s="16">
        <v>1</v>
      </c>
    </row>
    <row r="8" spans="1:3" ht="26.4" customHeight="1">
      <c r="A8" s="7" t="s">
        <v>7</v>
      </c>
      <c r="B8" s="8" t="s">
        <v>17</v>
      </c>
      <c r="C8" s="16">
        <v>3</v>
      </c>
    </row>
    <row r="9" spans="1:3" ht="25.2" customHeight="1">
      <c r="A9" s="7" t="s">
        <v>8</v>
      </c>
      <c r="B9" s="8" t="s">
        <v>18</v>
      </c>
      <c r="C9" s="16">
        <v>1</v>
      </c>
    </row>
    <row r="10" spans="1:3" ht="24" customHeight="1">
      <c r="A10" s="7" t="s">
        <v>9</v>
      </c>
      <c r="B10" s="8" t="s">
        <v>19</v>
      </c>
      <c r="C10" s="16">
        <v>1</v>
      </c>
    </row>
    <row r="11" spans="1:3" ht="21" customHeight="1">
      <c r="A11" s="7" t="s">
        <v>20</v>
      </c>
      <c r="B11" s="8" t="s">
        <v>21</v>
      </c>
      <c r="C11" s="16">
        <v>1</v>
      </c>
    </row>
    <row r="12" spans="1:3" ht="33" customHeight="1">
      <c r="A12" s="7" t="s">
        <v>22</v>
      </c>
      <c r="B12" s="8" t="s">
        <v>23</v>
      </c>
      <c r="C12" s="16">
        <v>2</v>
      </c>
    </row>
    <row r="13" spans="1:3" ht="24" customHeight="1">
      <c r="A13" s="7" t="s">
        <v>24</v>
      </c>
      <c r="B13" s="12" t="s">
        <v>25</v>
      </c>
      <c r="C13" s="16">
        <v>3</v>
      </c>
    </row>
    <row r="14" spans="1:3" ht="21" customHeight="1">
      <c r="A14" s="13" t="s">
        <v>26</v>
      </c>
      <c r="B14" s="8" t="s">
        <v>27</v>
      </c>
      <c r="C14" s="16">
        <v>3</v>
      </c>
    </row>
    <row r="15" spans="1:3" ht="25.8" customHeight="1">
      <c r="A15" s="7" t="s">
        <v>28</v>
      </c>
      <c r="B15" s="8" t="s">
        <v>29</v>
      </c>
      <c r="C15" s="16">
        <v>1</v>
      </c>
    </row>
    <row r="16" spans="1:3" ht="23.4" customHeight="1">
      <c r="A16" s="7" t="s">
        <v>30</v>
      </c>
      <c r="B16" s="14" t="s">
        <v>31</v>
      </c>
      <c r="C16" s="16">
        <v>1</v>
      </c>
    </row>
    <row r="17" spans="1:3" ht="34.200000000000003" customHeight="1">
      <c r="A17" s="7" t="s">
        <v>32</v>
      </c>
      <c r="B17" s="15" t="s">
        <v>33</v>
      </c>
      <c r="C17" s="16">
        <v>1</v>
      </c>
    </row>
    <row r="18" spans="1:3" ht="24" customHeight="1">
      <c r="A18" s="7" t="s">
        <v>34</v>
      </c>
      <c r="B18" s="15" t="s">
        <v>35</v>
      </c>
      <c r="C18" s="16">
        <v>1</v>
      </c>
    </row>
    <row r="19" spans="1:3" ht="22.2" customHeight="1">
      <c r="A19" s="7" t="s">
        <v>36</v>
      </c>
      <c r="B19" s="15" t="s">
        <v>37</v>
      </c>
      <c r="C19" s="16">
        <v>2</v>
      </c>
    </row>
    <row r="20" spans="1:3" ht="23.4" customHeight="1">
      <c r="A20" s="7" t="s">
        <v>38</v>
      </c>
      <c r="B20" s="15" t="s">
        <v>39</v>
      </c>
      <c r="C20" s="16">
        <v>7</v>
      </c>
    </row>
    <row r="21" spans="1:3" ht="23.4" customHeight="1">
      <c r="A21" s="7" t="s">
        <v>40</v>
      </c>
      <c r="B21" s="15" t="s">
        <v>41</v>
      </c>
      <c r="C21" s="16">
        <v>1</v>
      </c>
    </row>
    <row r="22" spans="1:3" ht="33.6" customHeight="1">
      <c r="A22" s="7" t="s">
        <v>42</v>
      </c>
      <c r="B22" s="15" t="s">
        <v>43</v>
      </c>
      <c r="C22" s="16">
        <v>1</v>
      </c>
    </row>
    <row r="23" spans="1:3" ht="31.2">
      <c r="A23" s="7" t="s">
        <v>44</v>
      </c>
      <c r="B23" s="15" t="s">
        <v>241</v>
      </c>
      <c r="C23" s="16">
        <v>1</v>
      </c>
    </row>
    <row r="24" spans="1:3" ht="33.6" customHeight="1">
      <c r="A24" s="7" t="s">
        <v>45</v>
      </c>
      <c r="B24" s="15" t="s">
        <v>46</v>
      </c>
      <c r="C24" s="16">
        <v>1</v>
      </c>
    </row>
    <row r="25" spans="1:3" ht="23.4" customHeight="1">
      <c r="A25" s="7" t="s">
        <v>47</v>
      </c>
      <c r="B25" s="15" t="s">
        <v>240</v>
      </c>
      <c r="C25" s="16">
        <v>1</v>
      </c>
    </row>
    <row r="26" spans="1:3" ht="19.8" customHeight="1">
      <c r="A26" s="7" t="s">
        <v>48</v>
      </c>
      <c r="B26" s="15" t="s">
        <v>239</v>
      </c>
      <c r="C26" s="16">
        <v>1</v>
      </c>
    </row>
    <row r="27" spans="1:3" ht="28.2" customHeight="1">
      <c r="A27" s="7" t="s">
        <v>49</v>
      </c>
      <c r="B27" s="15" t="s">
        <v>238</v>
      </c>
      <c r="C27" s="16">
        <v>6</v>
      </c>
    </row>
    <row r="28" spans="1:3" ht="21" customHeight="1">
      <c r="A28" s="7" t="s">
        <v>50</v>
      </c>
      <c r="B28" s="15" t="s">
        <v>237</v>
      </c>
      <c r="C28" s="16">
        <v>1</v>
      </c>
    </row>
    <row r="29" spans="1:3" ht="24.6" customHeight="1">
      <c r="A29" s="7" t="s">
        <v>51</v>
      </c>
      <c r="B29" s="15" t="s">
        <v>52</v>
      </c>
      <c r="C29" s="16">
        <v>4</v>
      </c>
    </row>
    <row r="30" spans="1:3" ht="28.8" customHeight="1">
      <c r="A30" s="7" t="s">
        <v>53</v>
      </c>
      <c r="B30" s="15" t="s">
        <v>242</v>
      </c>
      <c r="C30" s="16">
        <v>5</v>
      </c>
    </row>
    <row r="31" spans="1:3" ht="19.2" customHeight="1">
      <c r="A31" s="7" t="s">
        <v>54</v>
      </c>
      <c r="B31" s="15" t="s">
        <v>55</v>
      </c>
      <c r="C31" s="16">
        <v>2</v>
      </c>
    </row>
    <row r="32" spans="1:3" ht="25.8" customHeight="1">
      <c r="A32" s="7" t="s">
        <v>56</v>
      </c>
      <c r="B32" s="15" t="s">
        <v>236</v>
      </c>
      <c r="C32" s="16">
        <v>1</v>
      </c>
    </row>
    <row r="33" spans="1:3" ht="26.4" customHeight="1">
      <c r="A33" s="7" t="s">
        <v>57</v>
      </c>
      <c r="B33" s="15" t="s">
        <v>235</v>
      </c>
      <c r="C33" s="16">
        <v>4</v>
      </c>
    </row>
    <row r="34" spans="1:3" ht="26.4" customHeight="1">
      <c r="A34" s="7" t="s">
        <v>58</v>
      </c>
      <c r="B34" s="15" t="s">
        <v>59</v>
      </c>
      <c r="C34" s="16">
        <v>1</v>
      </c>
    </row>
    <row r="35" spans="1:3" ht="25.8" customHeight="1">
      <c r="A35" s="7" t="s">
        <v>60</v>
      </c>
      <c r="B35" s="15" t="s">
        <v>61</v>
      </c>
      <c r="C35" s="16">
        <v>1</v>
      </c>
    </row>
    <row r="36" spans="1:3" ht="24.6" customHeight="1">
      <c r="A36" s="7" t="s">
        <v>62</v>
      </c>
      <c r="B36" s="15" t="s">
        <v>63</v>
      </c>
      <c r="C36" s="16">
        <v>19</v>
      </c>
    </row>
    <row r="37" spans="1:3" ht="22.8" customHeight="1">
      <c r="A37" s="7" t="s">
        <v>64</v>
      </c>
      <c r="B37" s="15" t="s">
        <v>243</v>
      </c>
      <c r="C37" s="16">
        <v>1</v>
      </c>
    </row>
    <row r="38" spans="1:3" ht="32.4" customHeight="1">
      <c r="A38" s="7" t="s">
        <v>65</v>
      </c>
      <c r="B38" s="15" t="s">
        <v>66</v>
      </c>
      <c r="C38" s="16">
        <v>1</v>
      </c>
    </row>
    <row r="39" spans="1:3" ht="22.2" customHeight="1">
      <c r="A39" s="7" t="s">
        <v>67</v>
      </c>
      <c r="B39" s="15" t="s">
        <v>68</v>
      </c>
      <c r="C39" s="16">
        <v>1</v>
      </c>
    </row>
    <row r="40" spans="1:3" ht="24.6" customHeight="1">
      <c r="A40" s="7" t="s">
        <v>69</v>
      </c>
      <c r="B40" s="15" t="s">
        <v>70</v>
      </c>
      <c r="C40" s="16">
        <v>10</v>
      </c>
    </row>
    <row r="41" spans="1:3" ht="21.6" customHeight="1">
      <c r="A41" s="7" t="s">
        <v>71</v>
      </c>
      <c r="B41" s="15" t="s">
        <v>72</v>
      </c>
      <c r="C41" s="16">
        <v>2</v>
      </c>
    </row>
    <row r="42" spans="1:3" ht="22.8" customHeight="1">
      <c r="A42" s="7" t="s">
        <v>73</v>
      </c>
      <c r="B42" s="15" t="s">
        <v>74</v>
      </c>
      <c r="C42" s="16">
        <v>6</v>
      </c>
    </row>
    <row r="43" spans="1:3" ht="21.6" customHeight="1">
      <c r="A43" s="7" t="s">
        <v>75</v>
      </c>
      <c r="B43" s="15" t="s">
        <v>76</v>
      </c>
      <c r="C43" s="16">
        <v>3</v>
      </c>
    </row>
    <row r="44" spans="1:3" ht="21" customHeight="1">
      <c r="A44" s="7" t="s">
        <v>77</v>
      </c>
      <c r="B44" s="15" t="s">
        <v>78</v>
      </c>
      <c r="C44" s="16">
        <v>3</v>
      </c>
    </row>
    <row r="45" spans="1:3" ht="24.6" customHeight="1">
      <c r="A45" s="7" t="s">
        <v>79</v>
      </c>
      <c r="B45" s="15" t="s">
        <v>80</v>
      </c>
      <c r="C45" s="16">
        <v>2</v>
      </c>
    </row>
    <row r="46" spans="1:3" ht="26.4" customHeight="1">
      <c r="A46" s="7" t="s">
        <v>81</v>
      </c>
      <c r="B46" s="15" t="s">
        <v>82</v>
      </c>
      <c r="C46" s="16">
        <v>3</v>
      </c>
    </row>
    <row r="47" spans="1:3" ht="37.799999999999997" customHeight="1">
      <c r="A47" s="7" t="s">
        <v>83</v>
      </c>
      <c r="B47" s="15" t="s">
        <v>84</v>
      </c>
      <c r="C47" s="16">
        <v>1</v>
      </c>
    </row>
    <row r="48" spans="1:3" ht="21" customHeight="1">
      <c r="A48" s="7" t="s">
        <v>85</v>
      </c>
      <c r="B48" s="15" t="s">
        <v>86</v>
      </c>
      <c r="C48" s="16">
        <v>1</v>
      </c>
    </row>
    <row r="49" spans="1:3" ht="19.2" customHeight="1">
      <c r="A49" s="7" t="s">
        <v>87</v>
      </c>
      <c r="B49" s="15" t="s">
        <v>234</v>
      </c>
      <c r="C49" s="16">
        <v>1</v>
      </c>
    </row>
    <row r="50" spans="1:3" ht="15.6">
      <c r="A50" s="7" t="s">
        <v>88</v>
      </c>
      <c r="B50" s="15" t="s">
        <v>89</v>
      </c>
      <c r="C50" s="16">
        <v>2</v>
      </c>
    </row>
    <row r="51" spans="1:3" ht="22.2" customHeight="1">
      <c r="A51" s="7" t="s">
        <v>90</v>
      </c>
      <c r="B51" s="15" t="s">
        <v>91</v>
      </c>
      <c r="C51" s="16">
        <v>6</v>
      </c>
    </row>
    <row r="52" spans="1:3" ht="18.600000000000001" customHeight="1">
      <c r="A52" s="7" t="s">
        <v>92</v>
      </c>
      <c r="B52" s="15" t="s">
        <v>93</v>
      </c>
      <c r="C52" s="16">
        <v>4</v>
      </c>
    </row>
    <row r="53" spans="1:3" ht="23.4" customHeight="1">
      <c r="A53" s="7" t="s">
        <v>94</v>
      </c>
      <c r="B53" s="15" t="s">
        <v>233</v>
      </c>
      <c r="C53" s="16">
        <v>2</v>
      </c>
    </row>
    <row r="54" spans="1:3" ht="22.2" customHeight="1">
      <c r="A54" s="7" t="s">
        <v>95</v>
      </c>
      <c r="B54" s="15" t="s">
        <v>244</v>
      </c>
      <c r="C54" s="16">
        <v>1</v>
      </c>
    </row>
    <row r="55" spans="1:3" ht="21" customHeight="1">
      <c r="A55" s="7" t="s">
        <v>96</v>
      </c>
      <c r="B55" s="15" t="s">
        <v>97</v>
      </c>
      <c r="C55" s="16">
        <v>1</v>
      </c>
    </row>
    <row r="56" spans="1:3" ht="34.200000000000003" customHeight="1">
      <c r="A56" s="7" t="s">
        <v>98</v>
      </c>
      <c r="B56" s="15" t="s">
        <v>99</v>
      </c>
      <c r="C56" s="16">
        <v>1</v>
      </c>
    </row>
    <row r="57" spans="1:3" ht="20.399999999999999" customHeight="1">
      <c r="A57" s="7" t="s">
        <v>100</v>
      </c>
      <c r="B57" s="15" t="s">
        <v>101</v>
      </c>
      <c r="C57" s="16">
        <v>1</v>
      </c>
    </row>
    <row r="58" spans="1:3" ht="20.399999999999999" customHeight="1">
      <c r="A58" s="7" t="s">
        <v>102</v>
      </c>
      <c r="B58" s="15" t="s">
        <v>103</v>
      </c>
      <c r="C58" s="16">
        <v>1</v>
      </c>
    </row>
    <row r="59" spans="1:3" ht="21.6" customHeight="1">
      <c r="A59" s="7" t="s">
        <v>104</v>
      </c>
      <c r="B59" s="15" t="s">
        <v>105</v>
      </c>
      <c r="C59" s="16">
        <v>1</v>
      </c>
    </row>
    <row r="60" spans="1:3" ht="21.6" customHeight="1">
      <c r="A60" s="7" t="s">
        <v>106</v>
      </c>
      <c r="B60" s="15" t="s">
        <v>107</v>
      </c>
      <c r="C60" s="16">
        <v>1</v>
      </c>
    </row>
    <row r="61" spans="1:3" ht="21.6" customHeight="1">
      <c r="A61" s="7" t="s">
        <v>108</v>
      </c>
      <c r="B61" s="15" t="s">
        <v>109</v>
      </c>
      <c r="C61" s="16">
        <v>2</v>
      </c>
    </row>
    <row r="62" spans="1:3" ht="21.6" customHeight="1">
      <c r="A62" s="7" t="s">
        <v>110</v>
      </c>
      <c r="B62" s="15" t="s">
        <v>111</v>
      </c>
      <c r="C62" s="16">
        <v>1</v>
      </c>
    </row>
    <row r="63" spans="1:3" ht="24" customHeight="1">
      <c r="A63" s="7" t="s">
        <v>112</v>
      </c>
      <c r="B63" s="15" t="s">
        <v>113</v>
      </c>
      <c r="C63" s="16">
        <v>5</v>
      </c>
    </row>
    <row r="64" spans="1:3" ht="21.6" customHeight="1">
      <c r="A64" s="7" t="s">
        <v>114</v>
      </c>
      <c r="B64" s="15" t="s">
        <v>115</v>
      </c>
      <c r="C64" s="16">
        <v>1</v>
      </c>
    </row>
    <row r="65" spans="1:3" ht="25.2" customHeight="1">
      <c r="A65" s="7" t="s">
        <v>116</v>
      </c>
      <c r="B65" s="15" t="s">
        <v>117</v>
      </c>
      <c r="C65" s="16">
        <v>2</v>
      </c>
    </row>
    <row r="66" spans="1:3" ht="24.6" customHeight="1">
      <c r="A66" s="7" t="s">
        <v>118</v>
      </c>
      <c r="B66" s="15" t="s">
        <v>119</v>
      </c>
      <c r="C66" s="16">
        <v>2</v>
      </c>
    </row>
    <row r="67" spans="1:3" ht="31.2" customHeight="1">
      <c r="A67" s="7" t="s">
        <v>120</v>
      </c>
      <c r="B67" s="15" t="s">
        <v>121</v>
      </c>
      <c r="C67" s="16">
        <v>2</v>
      </c>
    </row>
    <row r="68" spans="1:3" ht="22.8" customHeight="1">
      <c r="A68" s="7" t="s">
        <v>122</v>
      </c>
      <c r="B68" s="15" t="s">
        <v>123</v>
      </c>
      <c r="C68" s="16">
        <v>1</v>
      </c>
    </row>
    <row r="69" spans="1:3" ht="22.2" customHeight="1">
      <c r="A69" s="7" t="s">
        <v>124</v>
      </c>
      <c r="B69" s="15" t="s">
        <v>125</v>
      </c>
      <c r="C69" s="16">
        <v>2</v>
      </c>
    </row>
    <row r="70" spans="1:3" ht="21" customHeight="1">
      <c r="A70" s="7" t="s">
        <v>126</v>
      </c>
      <c r="B70" s="15" t="s">
        <v>127</v>
      </c>
      <c r="C70" s="16">
        <v>2</v>
      </c>
    </row>
    <row r="71" spans="1:3" ht="19.8" customHeight="1">
      <c r="A71" s="7" t="s">
        <v>128</v>
      </c>
      <c r="B71" s="15" t="s">
        <v>129</v>
      </c>
      <c r="C71" s="16">
        <v>1</v>
      </c>
    </row>
    <row r="72" spans="1:3" ht="31.2" customHeight="1">
      <c r="A72" s="7" t="s">
        <v>130</v>
      </c>
      <c r="B72" s="15" t="s">
        <v>131</v>
      </c>
      <c r="C72" s="16">
        <v>1</v>
      </c>
    </row>
    <row r="73" spans="1:3" ht="25.8" customHeight="1">
      <c r="A73" s="7" t="s">
        <v>132</v>
      </c>
      <c r="B73" s="15" t="s">
        <v>133</v>
      </c>
      <c r="C73" s="16">
        <v>1</v>
      </c>
    </row>
    <row r="74" spans="1:3" ht="21.6" customHeight="1">
      <c r="A74" s="7" t="s">
        <v>134</v>
      </c>
      <c r="B74" s="15" t="s">
        <v>135</v>
      </c>
      <c r="C74" s="16">
        <v>1</v>
      </c>
    </row>
    <row r="75" spans="1:3" ht="24" customHeight="1">
      <c r="A75" s="7" t="s">
        <v>136</v>
      </c>
      <c r="B75" s="15" t="s">
        <v>137</v>
      </c>
      <c r="C75" s="16">
        <v>1</v>
      </c>
    </row>
    <row r="76" spans="1:3" ht="25.8" customHeight="1">
      <c r="A76" s="7" t="s">
        <v>138</v>
      </c>
      <c r="B76" s="15" t="s">
        <v>139</v>
      </c>
      <c r="C76" s="16">
        <v>1</v>
      </c>
    </row>
    <row r="77" spans="1:3" ht="22.2" customHeight="1">
      <c r="A77" s="7" t="s">
        <v>140</v>
      </c>
      <c r="B77" s="15" t="s">
        <v>141</v>
      </c>
      <c r="C77" s="16">
        <v>2</v>
      </c>
    </row>
    <row r="78" spans="1:3" ht="24" customHeight="1">
      <c r="A78" s="7" t="s">
        <v>142</v>
      </c>
      <c r="B78" s="15" t="s">
        <v>143</v>
      </c>
      <c r="C78" s="16">
        <v>1</v>
      </c>
    </row>
    <row r="79" spans="1:3" ht="22.8" customHeight="1">
      <c r="A79" s="7" t="s">
        <v>144</v>
      </c>
      <c r="B79" s="15" t="s">
        <v>145</v>
      </c>
      <c r="C79" s="16">
        <v>2</v>
      </c>
    </row>
    <row r="80" spans="1:3" ht="22.2" customHeight="1">
      <c r="A80" s="7" t="s">
        <v>146</v>
      </c>
      <c r="B80" s="15" t="s">
        <v>232</v>
      </c>
      <c r="C80" s="16">
        <v>1</v>
      </c>
    </row>
    <row r="81" spans="1:3" ht="23.4" customHeight="1">
      <c r="A81" s="7" t="s">
        <v>147</v>
      </c>
      <c r="B81" s="15" t="s">
        <v>148</v>
      </c>
      <c r="C81" s="16">
        <v>2</v>
      </c>
    </row>
    <row r="82" spans="1:3" ht="25.2" customHeight="1">
      <c r="A82" s="7" t="s">
        <v>149</v>
      </c>
      <c r="B82" s="15" t="s">
        <v>150</v>
      </c>
      <c r="C82" s="16">
        <v>1</v>
      </c>
    </row>
    <row r="83" spans="1:3" ht="22.2" customHeight="1">
      <c r="A83" s="7" t="s">
        <v>151</v>
      </c>
      <c r="B83" s="15" t="s">
        <v>152</v>
      </c>
      <c r="C83" s="16">
        <v>1</v>
      </c>
    </row>
    <row r="84" spans="1:3" ht="22.2" customHeight="1">
      <c r="A84" s="7" t="s">
        <v>153</v>
      </c>
      <c r="B84" s="15" t="s">
        <v>154</v>
      </c>
      <c r="C84" s="16">
        <v>1</v>
      </c>
    </row>
    <row r="85" spans="1:3" ht="25.2" customHeight="1">
      <c r="A85" s="7" t="s">
        <v>155</v>
      </c>
      <c r="B85" s="15" t="s">
        <v>156</v>
      </c>
      <c r="C85" s="16">
        <v>4</v>
      </c>
    </row>
    <row r="86" spans="1:3" ht="19.2" customHeight="1">
      <c r="A86" s="7" t="s">
        <v>157</v>
      </c>
      <c r="B86" s="15" t="s">
        <v>158</v>
      </c>
      <c r="C86" s="16">
        <v>1</v>
      </c>
    </row>
    <row r="87" spans="1:3" ht="21.6" customHeight="1">
      <c r="A87" s="7" t="s">
        <v>159</v>
      </c>
      <c r="B87" s="15" t="s">
        <v>160</v>
      </c>
      <c r="C87" s="16">
        <v>4</v>
      </c>
    </row>
    <row r="88" spans="1:3" ht="21.6" customHeight="1">
      <c r="A88" s="7" t="s">
        <v>161</v>
      </c>
      <c r="B88" s="15" t="s">
        <v>162</v>
      </c>
      <c r="C88" s="16">
        <v>1</v>
      </c>
    </row>
    <row r="89" spans="1:3" ht="24" customHeight="1">
      <c r="A89" s="7" t="s">
        <v>163</v>
      </c>
      <c r="B89" s="15" t="s">
        <v>164</v>
      </c>
      <c r="C89" s="16">
        <v>1</v>
      </c>
    </row>
    <row r="90" spans="1:3" ht="21.6" customHeight="1">
      <c r="A90" s="7" t="s">
        <v>165</v>
      </c>
      <c r="B90" s="15" t="s">
        <v>166</v>
      </c>
      <c r="C90" s="16">
        <v>1</v>
      </c>
    </row>
    <row r="91" spans="1:3" ht="21" customHeight="1">
      <c r="A91" s="7" t="s">
        <v>167</v>
      </c>
      <c r="B91" s="15" t="s">
        <v>168</v>
      </c>
      <c r="C91" s="16">
        <v>1</v>
      </c>
    </row>
    <row r="92" spans="1:3" ht="20.399999999999999" customHeight="1">
      <c r="A92" s="7" t="s">
        <v>169</v>
      </c>
      <c r="B92" s="15" t="s">
        <v>170</v>
      </c>
      <c r="C92" s="16">
        <v>1</v>
      </c>
    </row>
    <row r="93" spans="1:3" ht="21" customHeight="1">
      <c r="A93" s="7" t="s">
        <v>171</v>
      </c>
      <c r="B93" s="15" t="s">
        <v>172</v>
      </c>
      <c r="C93" s="16">
        <v>3</v>
      </c>
    </row>
    <row r="94" spans="1:3" ht="24.6" customHeight="1">
      <c r="A94" s="7" t="s">
        <v>173</v>
      </c>
      <c r="B94" s="15" t="s">
        <v>174</v>
      </c>
      <c r="C94" s="16">
        <v>1</v>
      </c>
    </row>
    <row r="95" spans="1:3" ht="38.4" customHeight="1">
      <c r="A95" s="7" t="s">
        <v>175</v>
      </c>
      <c r="B95" s="15" t="s">
        <v>176</v>
      </c>
      <c r="C95" s="16">
        <v>1</v>
      </c>
    </row>
    <row r="96" spans="1:3" ht="21.6" customHeight="1">
      <c r="A96" s="7" t="s">
        <v>177</v>
      </c>
      <c r="B96" s="15" t="s">
        <v>178</v>
      </c>
      <c r="C96" s="16">
        <v>1</v>
      </c>
    </row>
    <row r="97" spans="1:3" ht="19.8" customHeight="1">
      <c r="A97" s="7" t="s">
        <v>179</v>
      </c>
      <c r="B97" s="15" t="s">
        <v>231</v>
      </c>
      <c r="C97" s="16">
        <v>3</v>
      </c>
    </row>
    <row r="98" spans="1:3" ht="22.8" customHeight="1">
      <c r="A98" s="7" t="s">
        <v>180</v>
      </c>
      <c r="B98" s="15" t="s">
        <v>181</v>
      </c>
      <c r="C98" s="16">
        <v>1</v>
      </c>
    </row>
    <row r="99" spans="1:3" ht="19.8" customHeight="1">
      <c r="A99" s="7" t="s">
        <v>182</v>
      </c>
      <c r="B99" s="15" t="s">
        <v>245</v>
      </c>
      <c r="C99" s="16">
        <v>2</v>
      </c>
    </row>
    <row r="100" spans="1:3" ht="22.2" customHeight="1">
      <c r="A100" s="7" t="s">
        <v>183</v>
      </c>
      <c r="B100" s="15" t="s">
        <v>184</v>
      </c>
      <c r="C100" s="16">
        <v>1</v>
      </c>
    </row>
    <row r="101" spans="1:3" ht="33" customHeight="1">
      <c r="A101" s="7" t="s">
        <v>185</v>
      </c>
      <c r="B101" s="15" t="s">
        <v>186</v>
      </c>
      <c r="C101" s="16">
        <v>1</v>
      </c>
    </row>
    <row r="102" spans="1:3" ht="17.399999999999999" customHeight="1">
      <c r="A102" s="7" t="s">
        <v>187</v>
      </c>
      <c r="B102" s="15" t="s">
        <v>188</v>
      </c>
      <c r="C102" s="16">
        <v>1</v>
      </c>
    </row>
    <row r="103" spans="1:3" ht="20.399999999999999" customHeight="1">
      <c r="A103" s="7" t="s">
        <v>189</v>
      </c>
      <c r="B103" s="15" t="s">
        <v>190</v>
      </c>
      <c r="C103" s="16">
        <v>1</v>
      </c>
    </row>
    <row r="104" spans="1:3" ht="21" customHeight="1">
      <c r="A104" s="7" t="s">
        <v>191</v>
      </c>
      <c r="B104" s="15" t="s">
        <v>230</v>
      </c>
      <c r="C104" s="16">
        <v>1</v>
      </c>
    </row>
    <row r="105" spans="1:3" ht="24" customHeight="1">
      <c r="A105" s="7" t="s">
        <v>192</v>
      </c>
      <c r="B105" s="15" t="s">
        <v>193</v>
      </c>
      <c r="C105" s="16">
        <v>1</v>
      </c>
    </row>
    <row r="106" spans="1:3" ht="21.6" customHeight="1">
      <c r="A106" s="7" t="s">
        <v>194</v>
      </c>
      <c r="B106" s="15" t="s">
        <v>195</v>
      </c>
      <c r="C106" s="16">
        <v>1</v>
      </c>
    </row>
    <row r="107" spans="1:3" ht="22.2" customHeight="1">
      <c r="A107" s="7" t="s">
        <v>196</v>
      </c>
      <c r="B107" s="15" t="s">
        <v>197</v>
      </c>
      <c r="C107" s="16">
        <v>1</v>
      </c>
    </row>
    <row r="108" spans="1:3" ht="24" customHeight="1">
      <c r="A108" s="7" t="s">
        <v>198</v>
      </c>
      <c r="B108" s="15" t="s">
        <v>199</v>
      </c>
      <c r="C108" s="16">
        <v>1</v>
      </c>
    </row>
    <row r="109" spans="1:3" ht="30" customHeight="1">
      <c r="A109" s="7" t="s">
        <v>200</v>
      </c>
      <c r="B109" s="15" t="s">
        <v>201</v>
      </c>
      <c r="C109" s="16">
        <v>1</v>
      </c>
    </row>
    <row r="110" spans="1:3" ht="19.8" customHeight="1">
      <c r="A110" s="7" t="s">
        <v>202</v>
      </c>
      <c r="B110" s="15" t="s">
        <v>203</v>
      </c>
      <c r="C110" s="16">
        <v>1</v>
      </c>
    </row>
    <row r="111" spans="1:3" ht="21.6" customHeight="1">
      <c r="A111" s="7" t="s">
        <v>204</v>
      </c>
      <c r="B111" s="15" t="s">
        <v>229</v>
      </c>
      <c r="C111" s="16">
        <v>1</v>
      </c>
    </row>
    <row r="112" spans="1:3" ht="19.2" customHeight="1">
      <c r="A112" s="7" t="s">
        <v>205</v>
      </c>
      <c r="B112" s="15" t="s">
        <v>206</v>
      </c>
      <c r="C112" s="16">
        <v>3</v>
      </c>
    </row>
    <row r="113" spans="1:3" ht="24" customHeight="1">
      <c r="A113" s="7" t="s">
        <v>207</v>
      </c>
      <c r="B113" s="15" t="s">
        <v>208</v>
      </c>
      <c r="C113" s="16">
        <v>1</v>
      </c>
    </row>
    <row r="114" spans="1:3" ht="23.4" customHeight="1">
      <c r="A114" s="7" t="s">
        <v>209</v>
      </c>
      <c r="B114" s="15" t="s">
        <v>210</v>
      </c>
      <c r="C114" s="16">
        <v>1</v>
      </c>
    </row>
    <row r="115" spans="1:3" ht="25.2" customHeight="1">
      <c r="A115" s="7" t="s">
        <v>211</v>
      </c>
      <c r="B115" s="15" t="s">
        <v>212</v>
      </c>
      <c r="C115" s="16">
        <v>1</v>
      </c>
    </row>
    <row r="116" spans="1:3" ht="21" customHeight="1">
      <c r="A116" s="7" t="s">
        <v>213</v>
      </c>
      <c r="B116" s="15" t="s">
        <v>228</v>
      </c>
      <c r="C116" s="16">
        <v>2</v>
      </c>
    </row>
    <row r="117" spans="1:3" ht="22.8" customHeight="1">
      <c r="A117" s="7" t="s">
        <v>214</v>
      </c>
      <c r="B117" s="15" t="s">
        <v>227</v>
      </c>
      <c r="C117" s="16">
        <v>1</v>
      </c>
    </row>
    <row r="118" spans="1:3" ht="25.8" customHeight="1">
      <c r="A118" s="7" t="s">
        <v>215</v>
      </c>
      <c r="B118" s="15" t="s">
        <v>226</v>
      </c>
      <c r="C118" s="16">
        <v>1</v>
      </c>
    </row>
    <row r="119" spans="1:3" ht="33.6" customHeight="1">
      <c r="A119" s="7" t="s">
        <v>216</v>
      </c>
      <c r="B119" s="15" t="s">
        <v>217</v>
      </c>
      <c r="C119" s="16">
        <v>3</v>
      </c>
    </row>
    <row r="120" spans="1:3" ht="21.6" customHeight="1">
      <c r="A120" s="7" t="s">
        <v>218</v>
      </c>
      <c r="B120" s="15" t="s">
        <v>219</v>
      </c>
      <c r="C120" s="16">
        <v>1</v>
      </c>
    </row>
    <row r="121" spans="1:3" ht="22.2" customHeight="1">
      <c r="A121" s="7" t="s">
        <v>220</v>
      </c>
      <c r="B121" s="15" t="s">
        <v>221</v>
      </c>
      <c r="C121" s="16">
        <v>1</v>
      </c>
    </row>
    <row r="122" spans="1:3" ht="21.6" customHeight="1">
      <c r="A122" s="7" t="s">
        <v>222</v>
      </c>
      <c r="B122" s="15" t="s">
        <v>223</v>
      </c>
      <c r="C122" s="16">
        <v>1</v>
      </c>
    </row>
    <row r="123" spans="1:3" ht="25.8" customHeight="1">
      <c r="A123" s="7" t="s">
        <v>224</v>
      </c>
      <c r="B123" s="15" t="s">
        <v>225</v>
      </c>
      <c r="C123" s="16">
        <v>1</v>
      </c>
    </row>
    <row r="124" spans="1:3" ht="22.2" customHeight="1">
      <c r="A124" s="20" t="s">
        <v>10</v>
      </c>
      <c r="B124" s="21"/>
      <c r="C124" s="17">
        <f>SUM(C3:C123)</f>
        <v>235</v>
      </c>
    </row>
    <row r="128" spans="1:3" ht="15.6">
      <c r="B128" s="18" t="s">
        <v>382</v>
      </c>
    </row>
  </sheetData>
  <mergeCells count="2">
    <mergeCell ref="A1:C1"/>
    <mergeCell ref="A124:B124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workbookViewId="0">
      <selection activeCell="F3" sqref="F3"/>
    </sheetView>
  </sheetViews>
  <sheetFormatPr defaultRowHeight="14.4"/>
  <cols>
    <col min="1" max="1" width="5.33203125" customWidth="1"/>
    <col min="2" max="2" width="64.44140625" customWidth="1"/>
    <col min="3" max="3" width="20.109375" customWidth="1"/>
  </cols>
  <sheetData>
    <row r="1" spans="1:7" ht="47.4" customHeight="1">
      <c r="A1" s="22" t="s">
        <v>383</v>
      </c>
      <c r="B1" s="22"/>
      <c r="C1" s="22"/>
    </row>
    <row r="2" spans="1:7" ht="31.2" customHeight="1">
      <c r="A2" s="23" t="s">
        <v>246</v>
      </c>
      <c r="B2" s="24" t="s">
        <v>0</v>
      </c>
      <c r="C2" s="25" t="s">
        <v>11</v>
      </c>
    </row>
    <row r="3" spans="1:7" ht="20.399999999999999" customHeight="1">
      <c r="A3" s="26" t="s">
        <v>2</v>
      </c>
      <c r="B3" s="27" t="s">
        <v>376</v>
      </c>
      <c r="C3" s="28">
        <v>13</v>
      </c>
    </row>
    <row r="4" spans="1:7" ht="23.4" customHeight="1">
      <c r="A4" s="29" t="s">
        <v>3</v>
      </c>
      <c r="B4" s="30" t="s">
        <v>377</v>
      </c>
      <c r="C4" s="31">
        <v>4</v>
      </c>
    </row>
    <row r="5" spans="1:7" ht="22.8" customHeight="1">
      <c r="A5" s="26" t="s">
        <v>4</v>
      </c>
      <c r="B5" s="30" t="s">
        <v>378</v>
      </c>
      <c r="C5" s="31">
        <v>5</v>
      </c>
      <c r="G5" s="10"/>
    </row>
    <row r="6" spans="1:7" ht="22.2" customHeight="1">
      <c r="A6" s="29" t="s">
        <v>5</v>
      </c>
      <c r="B6" s="30" t="s">
        <v>379</v>
      </c>
      <c r="C6" s="31">
        <v>12</v>
      </c>
    </row>
    <row r="7" spans="1:7" ht="23.4" customHeight="1">
      <c r="A7" s="26" t="s">
        <v>6</v>
      </c>
      <c r="B7" s="30" t="s">
        <v>380</v>
      </c>
      <c r="C7" s="31">
        <v>12</v>
      </c>
    </row>
    <row r="8" spans="1:7" ht="25.2" customHeight="1">
      <c r="A8" s="29" t="s">
        <v>7</v>
      </c>
      <c r="B8" s="30" t="s">
        <v>281</v>
      </c>
      <c r="C8" s="31">
        <v>7</v>
      </c>
    </row>
    <row r="9" spans="1:7" ht="22.8" customHeight="1">
      <c r="A9" s="26" t="s">
        <v>8</v>
      </c>
      <c r="B9" s="30" t="s">
        <v>109</v>
      </c>
      <c r="C9" s="31">
        <v>4</v>
      </c>
    </row>
    <row r="10" spans="1:7" ht="25.2" customHeight="1">
      <c r="A10" s="32" t="s">
        <v>10</v>
      </c>
      <c r="B10" s="33"/>
      <c r="C10" s="28">
        <f>SUM(C3:C9)</f>
        <v>57</v>
      </c>
    </row>
    <row r="11" spans="1:7">
      <c r="A11" s="34"/>
      <c r="B11" s="34"/>
      <c r="C11" s="34"/>
    </row>
    <row r="12" spans="1:7" ht="17.399999999999999" customHeight="1">
      <c r="A12" s="34"/>
      <c r="B12" s="35" t="s">
        <v>382</v>
      </c>
      <c r="C12" s="34"/>
    </row>
  </sheetData>
  <mergeCells count="2">
    <mergeCell ref="A1:C1"/>
    <mergeCell ref="A10:B10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4"/>
  <sheetViews>
    <sheetView workbookViewId="0">
      <selection activeCell="B4" sqref="B4"/>
    </sheetView>
  </sheetViews>
  <sheetFormatPr defaultRowHeight="14.4"/>
  <cols>
    <col min="1" max="1" width="5.44140625" customWidth="1"/>
    <col min="2" max="2" width="70.88671875" customWidth="1"/>
    <col min="3" max="3" width="19.6640625" customWidth="1"/>
  </cols>
  <sheetData>
    <row r="1" spans="1:3">
      <c r="A1" s="43" t="s">
        <v>387</v>
      </c>
      <c r="B1" s="43"/>
      <c r="C1" s="43"/>
    </row>
    <row r="2" spans="1:3">
      <c r="A2" s="43"/>
      <c r="B2" s="43"/>
      <c r="C2" s="43"/>
    </row>
    <row r="3" spans="1:3" ht="18.600000000000001" customHeight="1">
      <c r="A3" s="43"/>
      <c r="B3" s="43"/>
      <c r="C3" s="43"/>
    </row>
    <row r="4" spans="1:3" ht="29.4" customHeight="1">
      <c r="A4" s="44" t="s">
        <v>246</v>
      </c>
      <c r="B4" s="44" t="s">
        <v>247</v>
      </c>
      <c r="C4" s="44" t="s">
        <v>248</v>
      </c>
    </row>
    <row r="5" spans="1:3" ht="21" customHeight="1">
      <c r="A5" s="44" t="s">
        <v>2</v>
      </c>
      <c r="B5" s="45" t="s">
        <v>330</v>
      </c>
      <c r="C5" s="46">
        <v>1</v>
      </c>
    </row>
    <row r="6" spans="1:3" ht="22.8" customHeight="1">
      <c r="A6" s="44" t="s">
        <v>3</v>
      </c>
      <c r="B6" s="45" t="s">
        <v>331</v>
      </c>
      <c r="C6" s="46">
        <v>4</v>
      </c>
    </row>
    <row r="7" spans="1:3" ht="22.2" customHeight="1">
      <c r="A7" s="44" t="s">
        <v>4</v>
      </c>
      <c r="B7" s="45" t="s">
        <v>332</v>
      </c>
      <c r="C7" s="46">
        <v>3</v>
      </c>
    </row>
    <row r="8" spans="1:3" ht="25.8" customHeight="1">
      <c r="A8" s="44" t="s">
        <v>5</v>
      </c>
      <c r="B8" s="45" t="s">
        <v>333</v>
      </c>
      <c r="C8" s="46">
        <v>4</v>
      </c>
    </row>
    <row r="9" spans="1:3" ht="23.4" customHeight="1">
      <c r="A9" s="44" t="s">
        <v>6</v>
      </c>
      <c r="B9" s="45" t="s">
        <v>334</v>
      </c>
      <c r="C9" s="46">
        <v>1</v>
      </c>
    </row>
    <row r="10" spans="1:3" ht="22.2" customHeight="1">
      <c r="A10" s="44" t="s">
        <v>7</v>
      </c>
      <c r="B10" s="45" t="s">
        <v>335</v>
      </c>
      <c r="C10" s="46">
        <v>3</v>
      </c>
    </row>
    <row r="11" spans="1:3" ht="21" customHeight="1">
      <c r="A11" s="44" t="s">
        <v>8</v>
      </c>
      <c r="B11" s="45" t="s">
        <v>336</v>
      </c>
      <c r="C11" s="46">
        <v>1</v>
      </c>
    </row>
    <row r="12" spans="1:3" ht="22.8" customHeight="1">
      <c r="A12" s="44" t="s">
        <v>9</v>
      </c>
      <c r="B12" s="45" t="s">
        <v>337</v>
      </c>
      <c r="C12" s="46">
        <v>1</v>
      </c>
    </row>
    <row r="13" spans="1:3" ht="21.6" customHeight="1">
      <c r="A13" s="44" t="s">
        <v>20</v>
      </c>
      <c r="B13" s="45" t="s">
        <v>338</v>
      </c>
      <c r="C13" s="46">
        <v>1</v>
      </c>
    </row>
    <row r="14" spans="1:3" ht="23.4" customHeight="1">
      <c r="A14" s="44" t="s">
        <v>22</v>
      </c>
      <c r="B14" s="45" t="s">
        <v>339</v>
      </c>
      <c r="C14" s="46">
        <v>2</v>
      </c>
    </row>
    <row r="15" spans="1:3" ht="23.4" customHeight="1">
      <c r="A15" s="44" t="s">
        <v>24</v>
      </c>
      <c r="B15" s="45" t="s">
        <v>340</v>
      </c>
      <c r="C15" s="46">
        <v>2</v>
      </c>
    </row>
    <row r="16" spans="1:3" ht="20.399999999999999" customHeight="1">
      <c r="A16" s="44" t="s">
        <v>26</v>
      </c>
      <c r="B16" s="45" t="s">
        <v>341</v>
      </c>
      <c r="C16" s="46">
        <v>1</v>
      </c>
    </row>
    <row r="17" spans="1:3" ht="22.8" customHeight="1">
      <c r="A17" s="44" t="s">
        <v>28</v>
      </c>
      <c r="B17" s="45" t="s">
        <v>342</v>
      </c>
      <c r="C17" s="46">
        <v>1</v>
      </c>
    </row>
    <row r="18" spans="1:3" ht="20.399999999999999" customHeight="1">
      <c r="A18" s="44" t="s">
        <v>30</v>
      </c>
      <c r="B18" s="45" t="s">
        <v>343</v>
      </c>
      <c r="C18" s="46">
        <v>1</v>
      </c>
    </row>
    <row r="19" spans="1:3" ht="23.4" customHeight="1">
      <c r="A19" s="44" t="s">
        <v>32</v>
      </c>
      <c r="B19" s="45" t="s">
        <v>344</v>
      </c>
      <c r="C19" s="46">
        <v>1</v>
      </c>
    </row>
    <row r="20" spans="1:3" ht="16.8" customHeight="1">
      <c r="A20" s="44" t="s">
        <v>34</v>
      </c>
      <c r="B20" s="45" t="s">
        <v>345</v>
      </c>
      <c r="C20" s="46">
        <v>1</v>
      </c>
    </row>
    <row r="21" spans="1:3" ht="19.2" customHeight="1">
      <c r="A21" s="44" t="s">
        <v>36</v>
      </c>
      <c r="B21" s="45" t="s">
        <v>346</v>
      </c>
      <c r="C21" s="46">
        <v>1</v>
      </c>
    </row>
    <row r="22" spans="1:3" ht="24.6" customHeight="1">
      <c r="A22" s="44" t="s">
        <v>38</v>
      </c>
      <c r="B22" s="45" t="s">
        <v>347</v>
      </c>
      <c r="C22" s="46">
        <v>1</v>
      </c>
    </row>
    <row r="23" spans="1:3" ht="21" customHeight="1">
      <c r="A23" s="44" t="s">
        <v>40</v>
      </c>
      <c r="B23" s="45" t="s">
        <v>348</v>
      </c>
      <c r="C23" s="46">
        <v>2</v>
      </c>
    </row>
    <row r="24" spans="1:3" ht="23.4" customHeight="1">
      <c r="A24" s="44" t="s">
        <v>42</v>
      </c>
      <c r="B24" s="45" t="s">
        <v>349</v>
      </c>
      <c r="C24" s="46">
        <v>3</v>
      </c>
    </row>
    <row r="25" spans="1:3" ht="22.2" customHeight="1">
      <c r="A25" s="44" t="s">
        <v>44</v>
      </c>
      <c r="B25" s="45" t="s">
        <v>350</v>
      </c>
      <c r="C25" s="46">
        <v>2</v>
      </c>
    </row>
    <row r="26" spans="1:3" ht="21.6" customHeight="1">
      <c r="A26" s="44" t="s">
        <v>45</v>
      </c>
      <c r="B26" s="45" t="s">
        <v>351</v>
      </c>
      <c r="C26" s="46">
        <v>1</v>
      </c>
    </row>
    <row r="27" spans="1:3" ht="23.4" customHeight="1">
      <c r="A27" s="44" t="s">
        <v>47</v>
      </c>
      <c r="B27" s="45" t="s">
        <v>352</v>
      </c>
      <c r="C27" s="46">
        <v>1</v>
      </c>
    </row>
    <row r="28" spans="1:3" ht="24.6" customHeight="1">
      <c r="A28" s="44" t="s">
        <v>48</v>
      </c>
      <c r="B28" s="45" t="s">
        <v>353</v>
      </c>
      <c r="C28" s="46">
        <v>1</v>
      </c>
    </row>
    <row r="29" spans="1:3" ht="25.2" customHeight="1">
      <c r="A29" s="44" t="s">
        <v>49</v>
      </c>
      <c r="B29" s="45" t="s">
        <v>354</v>
      </c>
      <c r="C29" s="46">
        <v>1</v>
      </c>
    </row>
    <row r="30" spans="1:3" ht="21.6" customHeight="1">
      <c r="A30" s="44" t="s">
        <v>50</v>
      </c>
      <c r="B30" s="45" t="s">
        <v>355</v>
      </c>
      <c r="C30" s="46">
        <v>2</v>
      </c>
    </row>
    <row r="31" spans="1:3" ht="21.6" customHeight="1">
      <c r="A31" s="44" t="s">
        <v>51</v>
      </c>
      <c r="B31" s="45" t="s">
        <v>356</v>
      </c>
      <c r="C31" s="46">
        <v>1</v>
      </c>
    </row>
    <row r="32" spans="1:3" ht="27.6">
      <c r="A32" s="44" t="s">
        <v>53</v>
      </c>
      <c r="B32" s="45" t="s">
        <v>357</v>
      </c>
      <c r="C32" s="46">
        <v>1</v>
      </c>
    </row>
    <row r="33" spans="1:3" ht="23.4" customHeight="1">
      <c r="A33" s="44" t="s">
        <v>54</v>
      </c>
      <c r="B33" s="45" t="s">
        <v>358</v>
      </c>
      <c r="C33" s="46">
        <v>1</v>
      </c>
    </row>
    <row r="34" spans="1:3" ht="24.6" customHeight="1">
      <c r="A34" s="44" t="s">
        <v>56</v>
      </c>
      <c r="B34" s="45" t="s">
        <v>359</v>
      </c>
      <c r="C34" s="46">
        <v>1</v>
      </c>
    </row>
    <row r="35" spans="1:3" ht="20.399999999999999" customHeight="1">
      <c r="A35" s="44" t="s">
        <v>57</v>
      </c>
      <c r="B35" s="45" t="s">
        <v>360</v>
      </c>
      <c r="C35" s="46">
        <v>1</v>
      </c>
    </row>
    <row r="36" spans="1:3" ht="23.4" customHeight="1">
      <c r="A36" s="44" t="s">
        <v>58</v>
      </c>
      <c r="B36" s="45" t="s">
        <v>361</v>
      </c>
      <c r="C36" s="46">
        <v>1</v>
      </c>
    </row>
    <row r="37" spans="1:3" ht="21.6" customHeight="1">
      <c r="A37" s="44" t="s">
        <v>60</v>
      </c>
      <c r="B37" s="45" t="s">
        <v>362</v>
      </c>
      <c r="C37" s="46">
        <v>1</v>
      </c>
    </row>
    <row r="38" spans="1:3" ht="22.8" customHeight="1">
      <c r="A38" s="44" t="s">
        <v>62</v>
      </c>
      <c r="B38" s="47" t="s">
        <v>363</v>
      </c>
      <c r="C38" s="46">
        <v>1</v>
      </c>
    </row>
    <row r="39" spans="1:3" ht="24" customHeight="1">
      <c r="A39" s="44" t="s">
        <v>64</v>
      </c>
      <c r="B39" s="48" t="s">
        <v>364</v>
      </c>
      <c r="C39" s="46">
        <v>1</v>
      </c>
    </row>
    <row r="40" spans="1:3" ht="21" customHeight="1">
      <c r="A40" s="44" t="s">
        <v>65</v>
      </c>
      <c r="B40" s="48" t="s">
        <v>365</v>
      </c>
      <c r="C40" s="46">
        <v>1</v>
      </c>
    </row>
    <row r="41" spans="1:3" ht="20.399999999999999" customHeight="1">
      <c r="A41" s="44" t="s">
        <v>67</v>
      </c>
      <c r="B41" s="48" t="s">
        <v>366</v>
      </c>
      <c r="C41" s="46">
        <v>2</v>
      </c>
    </row>
    <row r="42" spans="1:3" ht="22.2" customHeight="1">
      <c r="A42" s="44" t="s">
        <v>69</v>
      </c>
      <c r="B42" s="48" t="s">
        <v>367</v>
      </c>
      <c r="C42" s="46">
        <v>1</v>
      </c>
    </row>
    <row r="43" spans="1:3" ht="22.8" customHeight="1">
      <c r="A43" s="44" t="s">
        <v>71</v>
      </c>
      <c r="B43" s="48" t="s">
        <v>368</v>
      </c>
      <c r="C43" s="46">
        <v>1</v>
      </c>
    </row>
    <row r="44" spans="1:3" ht="20.399999999999999" customHeight="1">
      <c r="A44" s="44" t="s">
        <v>73</v>
      </c>
      <c r="B44" s="48" t="s">
        <v>369</v>
      </c>
      <c r="C44" s="46">
        <v>1</v>
      </c>
    </row>
    <row r="45" spans="1:3" ht="22.8" customHeight="1">
      <c r="A45" s="44" t="s">
        <v>75</v>
      </c>
      <c r="B45" s="48" t="s">
        <v>370</v>
      </c>
      <c r="C45" s="46">
        <v>1</v>
      </c>
    </row>
    <row r="46" spans="1:3" ht="21" customHeight="1">
      <c r="A46" s="44" t="s">
        <v>77</v>
      </c>
      <c r="B46" s="48" t="s">
        <v>371</v>
      </c>
      <c r="C46" s="46">
        <v>1</v>
      </c>
    </row>
    <row r="47" spans="1:3" ht="18.600000000000001" customHeight="1">
      <c r="A47" s="44" t="s">
        <v>79</v>
      </c>
      <c r="B47" s="48" t="s">
        <v>372</v>
      </c>
      <c r="C47" s="46">
        <v>1</v>
      </c>
    </row>
    <row r="48" spans="1:3" ht="22.2" customHeight="1">
      <c r="A48" s="44" t="s">
        <v>81</v>
      </c>
      <c r="B48" s="48" t="s">
        <v>373</v>
      </c>
      <c r="C48" s="46">
        <v>1</v>
      </c>
    </row>
    <row r="49" spans="1:3" ht="19.2" customHeight="1">
      <c r="A49" s="44" t="s">
        <v>83</v>
      </c>
      <c r="B49" s="48" t="s">
        <v>374</v>
      </c>
      <c r="C49" s="46">
        <v>2</v>
      </c>
    </row>
    <row r="50" spans="1:3" ht="20.399999999999999" customHeight="1">
      <c r="A50" s="49" t="s">
        <v>10</v>
      </c>
      <c r="B50" s="50"/>
      <c r="C50" s="51">
        <f>SUM(C5:C49)</f>
        <v>64</v>
      </c>
    </row>
    <row r="51" spans="1:3">
      <c r="A51" s="52"/>
      <c r="B51" s="52"/>
      <c r="C51" s="52"/>
    </row>
    <row r="52" spans="1:3">
      <c r="A52" s="52"/>
      <c r="B52" s="52"/>
      <c r="C52" s="52"/>
    </row>
    <row r="53" spans="1:3">
      <c r="A53" s="52"/>
      <c r="B53" s="53" t="s">
        <v>382</v>
      </c>
      <c r="C53" s="52"/>
    </row>
    <row r="54" spans="1:3">
      <c r="A54" s="52"/>
      <c r="B54" s="52"/>
      <c r="C54" s="52"/>
    </row>
  </sheetData>
  <mergeCells count="2">
    <mergeCell ref="A1:C3"/>
    <mergeCell ref="A50:B50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RAZEM </vt:lpstr>
      <vt:lpstr>Staż</vt:lpstr>
      <vt:lpstr>Prace interwencyjne</vt:lpstr>
      <vt:lpstr>Roboty publiczne</vt:lpstr>
      <vt:lpstr>Dodatkowe miejsca pracy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Bozena Florek</dc:creator>
  <cp:lastModifiedBy>Bozena Florek</cp:lastModifiedBy>
  <cp:lastPrinted>2020-01-24T12:13:43Z</cp:lastPrinted>
  <dcterms:created xsi:type="dcterms:W3CDTF">2020-01-16T08:32:01Z</dcterms:created>
  <dcterms:modified xsi:type="dcterms:W3CDTF">2020-01-24T12:16:29Z</dcterms:modified>
</cp:coreProperties>
</file>